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 December\"/>
    </mc:Choice>
  </mc:AlternateContent>
  <xr:revisionPtr revIDLastSave="0" documentId="13_ncr:1_{9ECE32B3-DD29-4298-ABF2-236F1599F03D}" xr6:coauthVersionLast="38" xr6:coauthVersionMax="38" xr10:uidLastSave="{00000000-0000-0000-0000-000000000000}"/>
  <bookViews>
    <workbookView xWindow="0" yWindow="0" windowWidth="48000" windowHeight="16545" tabRatio="293" xr2:uid="{00000000-000D-0000-FFFF-FFFF00000000}"/>
  </bookViews>
  <sheets>
    <sheet name="BSAI Gfish Harvest Specs AP-SSC" sheetId="5" r:id="rId1"/>
    <sheet name="Notes" sheetId="3" r:id="rId2"/>
  </sheets>
  <definedNames>
    <definedName name="_xlnm.Print_Area" localSheetId="0">'BSAI Gfish Harvest Specs AP-SSC'!$A$1:$M$46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5" l="1"/>
  <c r="K44" i="5"/>
  <c r="J44" i="5"/>
  <c r="G44" i="5"/>
  <c r="F22" i="5" l="1"/>
  <c r="D44" i="5" l="1"/>
  <c r="F13" i="5"/>
  <c r="F28" i="5"/>
  <c r="F32" i="5"/>
  <c r="F35" i="5"/>
  <c r="E44" i="5"/>
  <c r="C44" i="5"/>
  <c r="F44" i="5" l="1"/>
</calcChain>
</file>

<file path=xl/sharedStrings.xml><?xml version="1.0" encoding="utf-8"?>
<sst xmlns="http://schemas.openxmlformats.org/spreadsheetml/2006/main" count="107" uniqueCount="48">
  <si>
    <t>Pollock</t>
  </si>
  <si>
    <t>Pacific cod</t>
  </si>
  <si>
    <t>Sablefish</t>
  </si>
  <si>
    <t>Yellowfin sole</t>
  </si>
  <si>
    <t>Greenland turbot</t>
  </si>
  <si>
    <t>Arrowtooth flounder</t>
  </si>
  <si>
    <t>Flathead sole</t>
  </si>
  <si>
    <t>Alaska plaice</t>
  </si>
  <si>
    <t>Other flatfish</t>
  </si>
  <si>
    <t>Pacific Ocean perch</t>
  </si>
  <si>
    <t>Northern rockfish</t>
  </si>
  <si>
    <t>Other rockfish</t>
  </si>
  <si>
    <t>Atka mackerel</t>
  </si>
  <si>
    <t>Total</t>
  </si>
  <si>
    <t>EBS</t>
  </si>
  <si>
    <t>AI</t>
  </si>
  <si>
    <t>Bogoslof</t>
  </si>
  <si>
    <t>BSAI</t>
  </si>
  <si>
    <t>WAI</t>
  </si>
  <si>
    <t>CAI</t>
  </si>
  <si>
    <t>EAI</t>
  </si>
  <si>
    <t>BS</t>
  </si>
  <si>
    <t>EAI/BS</t>
  </si>
  <si>
    <t>OFL</t>
  </si>
  <si>
    <t>ABC</t>
  </si>
  <si>
    <t>TAC</t>
  </si>
  <si>
    <t>Area</t>
  </si>
  <si>
    <t>Species</t>
  </si>
  <si>
    <t>Input to facilitate Plan Team discussions of appropriate proposed OFLs and ABCs at September plan team meetings.</t>
  </si>
  <si>
    <t>Shortraker rockfish</t>
  </si>
  <si>
    <t>n/a</t>
  </si>
  <si>
    <t>Comments: Mary Furuness, 907-586-7447, Mary.Furuness@noaa.gov</t>
  </si>
  <si>
    <t>Sharks</t>
  </si>
  <si>
    <t>Sculpins</t>
  </si>
  <si>
    <t>Kamchatka flounder</t>
  </si>
  <si>
    <t>Northern rock sole</t>
  </si>
  <si>
    <t>EBS/EAI</t>
  </si>
  <si>
    <t>CAI/WAI</t>
  </si>
  <si>
    <t>Skates</t>
  </si>
  <si>
    <t>Squids</t>
  </si>
  <si>
    <t>Octopuses</t>
  </si>
  <si>
    <t>Catch as of</t>
  </si>
  <si>
    <t>Spreadsheets for the BSAI and GOA with information on 2017 and 2018 OFLs, ABCs and TACs as adopted by published in the Federal Register in February 2017 and March 2018.</t>
  </si>
  <si>
    <t>To be completed in September with actual catches through December 31, 2017 and September 8, 2018 as published by SF to web site.</t>
  </si>
  <si>
    <t>November Plan Team OFL and ABC recommendations for Groundfish in the Bering Sea/Aleutian Islands (metric tons) for 2019-2020.</t>
  </si>
  <si>
    <t>Sources:  2018 OFLs, ABCs, and TACs  are from harvest specifications adopted by the Council in December 2017; 2018 catches through November 3, 2018 from AKR Catch Accounting.</t>
  </si>
  <si>
    <t>Blackspotted/ Rougheye Rockfish</t>
  </si>
  <si>
    <t>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</si>
</sst>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/>
    <xf numFmtId="3" fontId="2" fillId="0" borderId="3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0" fontId="0" fillId="2" borderId="0" xfId="0" applyFill="1" applyAlignment="1"/>
    <xf numFmtId="0" fontId="0" fillId="2" borderId="5" xfId="0" applyFill="1" applyBorder="1" applyAlignment="1"/>
    <xf numFmtId="0" fontId="2" fillId="0" borderId="1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0" fillId="0" borderId="5" xfId="0" applyBorder="1" applyAlignment="1"/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right" vertical="center"/>
    </xf>
    <xf numFmtId="0" fontId="0" fillId="0" borderId="3" xfId="0" applyBorder="1" applyAlignment="1"/>
    <xf numFmtId="0" fontId="0" fillId="2" borderId="3" xfId="0" applyFill="1" applyBorder="1" applyAlignment="1"/>
    <xf numFmtId="164" fontId="6" fillId="0" borderId="4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quotePrefix="1" applyFont="1" applyFill="1" applyBorder="1" applyAlignment="1">
      <alignment vertical="center"/>
    </xf>
    <xf numFmtId="0" fontId="0" fillId="0" borderId="0" xfId="0" applyFill="1" applyBorder="1" applyAlignment="1"/>
    <xf numFmtId="3" fontId="2" fillId="0" borderId="0" xfId="2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horizontal="right" vertical="center" wrapText="1"/>
    </xf>
    <xf numFmtId="3" fontId="2" fillId="0" borderId="14" xfId="0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 wrapText="1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center"/>
    </xf>
    <xf numFmtId="14" fontId="7" fillId="3" borderId="21" xfId="0" applyNumberFormat="1" applyFont="1" applyFill="1" applyBorder="1" applyAlignment="1">
      <alignment horizontal="center"/>
    </xf>
    <xf numFmtId="14" fontId="7" fillId="3" borderId="22" xfId="0" applyNumberFormat="1" applyFont="1" applyFill="1" applyBorder="1" applyAlignment="1">
      <alignment horizontal="center"/>
    </xf>
    <xf numFmtId="14" fontId="7" fillId="3" borderId="2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164" fontId="2" fillId="3" borderId="2" xfId="1" applyNumberFormat="1" applyFont="1" applyFill="1" applyBorder="1" applyAlignment="1">
      <alignment horizontal="righ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14" xfId="0" applyNumberFormat="1" applyFont="1" applyFill="1" applyBorder="1" applyAlignment="1">
      <alignment horizontal="right" vertical="center"/>
    </xf>
    <xf numFmtId="3" fontId="2" fillId="3" borderId="5" xfId="2" applyNumberFormat="1" applyFont="1" applyFill="1" applyBorder="1" applyAlignment="1">
      <alignment horizontal="right"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164" fontId="6" fillId="3" borderId="4" xfId="1" applyNumberFormat="1" applyFont="1" applyFill="1" applyBorder="1" applyAlignment="1">
      <alignment horizontal="right"/>
    </xf>
    <xf numFmtId="3" fontId="2" fillId="3" borderId="3" xfId="2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horizontal="right" vertical="center"/>
    </xf>
    <xf numFmtId="3" fontId="2" fillId="3" borderId="19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3" fontId="1" fillId="3" borderId="5" xfId="2" applyNumberFormat="1" applyFont="1" applyFill="1" applyBorder="1" applyAlignment="1">
      <alignment horizontal="right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0" xfId="2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/>
    </xf>
    <xf numFmtId="3" fontId="1" fillId="3" borderId="0" xfId="2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/>
    <xf numFmtId="0" fontId="0" fillId="0" borderId="0" xfId="0" applyAlignment="1"/>
    <xf numFmtId="0" fontId="1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0" borderId="0" xfId="0" applyFont="1" applyAlignment="1"/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I46"/>
  <sheetViews>
    <sheetView tabSelected="1" zoomScaleNormal="100" workbookViewId="0">
      <selection activeCell="M5" sqref="M5"/>
    </sheetView>
  </sheetViews>
  <sheetFormatPr defaultColWidth="8.85546875" defaultRowHeight="12.75" x14ac:dyDescent="0.2"/>
  <cols>
    <col min="1" max="1" width="19.140625" style="2" customWidth="1"/>
    <col min="2" max="3" width="10.140625" style="2" bestFit="1" customWidth="1"/>
    <col min="4" max="5" width="10.28515625" style="2" customWidth="1"/>
    <col min="6" max="6" width="10.5703125" style="2" bestFit="1" customWidth="1"/>
    <col min="7" max="7" width="10.140625" style="2" bestFit="1" customWidth="1"/>
    <col min="8" max="8" width="11.7109375" style="2" customWidth="1"/>
    <col min="9" max="9" width="8.85546875" style="2" bestFit="1" customWidth="1"/>
    <col min="10" max="10" width="10.5703125" style="2" bestFit="1" customWidth="1"/>
    <col min="11" max="11" width="10" style="2" customWidth="1"/>
    <col min="12" max="12" width="8.7109375" style="2" customWidth="1"/>
    <col min="13" max="13" width="8.42578125" style="2" customWidth="1"/>
    <col min="14" max="1335" width="8.85546875" style="29"/>
    <col min="1336" max="16384" width="8.85546875" style="2"/>
  </cols>
  <sheetData>
    <row r="1" spans="1:1335" ht="15" x14ac:dyDescent="0.25">
      <c r="A1" s="80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AYE1" s="2"/>
      <c r="AYF1" s="2"/>
      <c r="AYG1" s="2"/>
      <c r="AYH1" s="2"/>
      <c r="AYI1" s="2"/>
    </row>
    <row r="2" spans="1:1335" ht="13.5" thickBot="1" x14ac:dyDescent="0.25">
      <c r="K2" s="92" t="s">
        <v>47</v>
      </c>
      <c r="AYE2" s="2"/>
      <c r="AYF2" s="2"/>
      <c r="AYG2" s="2"/>
      <c r="AYH2" s="2"/>
      <c r="AYI2" s="2"/>
    </row>
    <row r="3" spans="1:1335" x14ac:dyDescent="0.2">
      <c r="A3" s="39"/>
      <c r="B3" s="40"/>
      <c r="C3" s="90">
        <v>2018</v>
      </c>
      <c r="D3" s="90"/>
      <c r="E3" s="90"/>
      <c r="F3" s="40" t="s">
        <v>41</v>
      </c>
      <c r="G3" s="90">
        <v>2019</v>
      </c>
      <c r="H3" s="90"/>
      <c r="I3" s="91"/>
      <c r="J3" s="90">
        <v>2020</v>
      </c>
      <c r="K3" s="90"/>
      <c r="L3" s="91"/>
      <c r="M3" s="29"/>
      <c r="AYA3" s="2"/>
      <c r="AYB3" s="2"/>
      <c r="AYC3" s="2"/>
      <c r="AYD3" s="2"/>
      <c r="AYE3" s="2"/>
      <c r="AYF3" s="2"/>
      <c r="AYG3" s="2"/>
      <c r="AYH3" s="2"/>
      <c r="AYI3" s="2"/>
    </row>
    <row r="4" spans="1:1335" ht="13.5" thickBot="1" x14ac:dyDescent="0.25">
      <c r="A4" s="41" t="s">
        <v>27</v>
      </c>
      <c r="B4" s="42" t="s">
        <v>26</v>
      </c>
      <c r="C4" s="43" t="s">
        <v>23</v>
      </c>
      <c r="D4" s="43" t="s">
        <v>24</v>
      </c>
      <c r="E4" s="43" t="s">
        <v>25</v>
      </c>
      <c r="F4" s="44">
        <v>43407</v>
      </c>
      <c r="G4" s="45" t="s">
        <v>23</v>
      </c>
      <c r="H4" s="45" t="s">
        <v>24</v>
      </c>
      <c r="I4" s="46" t="s">
        <v>25</v>
      </c>
      <c r="J4" s="45" t="s">
        <v>23</v>
      </c>
      <c r="K4" s="45" t="s">
        <v>24</v>
      </c>
      <c r="L4" s="46" t="s">
        <v>25</v>
      </c>
      <c r="M4" s="29"/>
      <c r="AYA4" s="2"/>
      <c r="AYB4" s="2"/>
      <c r="AYC4" s="2"/>
      <c r="AYD4" s="2"/>
      <c r="AYE4" s="2"/>
      <c r="AYF4" s="2"/>
      <c r="AYG4" s="2"/>
      <c r="AYH4" s="2"/>
      <c r="AYI4" s="2"/>
    </row>
    <row r="5" spans="1:1335" x14ac:dyDescent="0.2">
      <c r="A5" s="88" t="s">
        <v>0</v>
      </c>
      <c r="B5" s="10" t="s">
        <v>14</v>
      </c>
      <c r="C5" s="7">
        <v>4797000</v>
      </c>
      <c r="D5" s="8">
        <v>2592000</v>
      </c>
      <c r="E5" s="7">
        <v>1364341</v>
      </c>
      <c r="F5" s="11">
        <v>1376730</v>
      </c>
      <c r="G5" s="36">
        <v>3914000</v>
      </c>
      <c r="H5" s="36">
        <v>2163000</v>
      </c>
      <c r="I5" s="31"/>
      <c r="J5" s="36">
        <v>3082000</v>
      </c>
      <c r="K5" s="36">
        <v>1792000</v>
      </c>
      <c r="L5" s="31"/>
      <c r="M5" s="29"/>
      <c r="AYA5" s="2"/>
      <c r="AYB5" s="2"/>
      <c r="AYC5" s="2"/>
      <c r="AYD5" s="2"/>
      <c r="AYE5" s="2"/>
      <c r="AYF5" s="2"/>
      <c r="AYG5" s="2"/>
      <c r="AYH5" s="2"/>
      <c r="AYI5" s="2"/>
    </row>
    <row r="6" spans="1:1335" s="12" customFormat="1" x14ac:dyDescent="0.2">
      <c r="A6" s="88"/>
      <c r="B6" s="47" t="s">
        <v>15</v>
      </c>
      <c r="C6" s="48">
        <v>49289</v>
      </c>
      <c r="D6" s="48">
        <v>40788</v>
      </c>
      <c r="E6" s="48">
        <v>19000</v>
      </c>
      <c r="F6" s="49">
        <v>1805</v>
      </c>
      <c r="G6" s="50">
        <v>64240</v>
      </c>
      <c r="H6" s="50">
        <v>52887</v>
      </c>
      <c r="I6" s="51"/>
      <c r="J6" s="50">
        <v>66981</v>
      </c>
      <c r="K6" s="50">
        <v>55125</v>
      </c>
      <c r="L6" s="51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</row>
    <row r="7" spans="1:1335" x14ac:dyDescent="0.2">
      <c r="A7" s="89"/>
      <c r="B7" s="10" t="s">
        <v>16</v>
      </c>
      <c r="C7" s="7">
        <v>130428</v>
      </c>
      <c r="D7" s="8">
        <v>60800</v>
      </c>
      <c r="E7" s="9">
        <v>450</v>
      </c>
      <c r="F7" s="11">
        <v>9</v>
      </c>
      <c r="G7" s="36">
        <v>183080</v>
      </c>
      <c r="H7" s="36">
        <v>137310</v>
      </c>
      <c r="I7" s="31"/>
      <c r="J7" s="36">
        <v>183080</v>
      </c>
      <c r="K7" s="36">
        <v>137310</v>
      </c>
      <c r="L7" s="31"/>
      <c r="M7" s="29"/>
      <c r="AYA7" s="2"/>
      <c r="AYB7" s="2"/>
      <c r="AYC7" s="2"/>
      <c r="AYD7" s="2"/>
      <c r="AYE7" s="2"/>
      <c r="AYF7" s="2"/>
      <c r="AYG7" s="2"/>
      <c r="AYH7" s="2"/>
      <c r="AYI7" s="2"/>
    </row>
    <row r="8" spans="1:1335" s="13" customFormat="1" x14ac:dyDescent="0.2">
      <c r="A8" s="87" t="s">
        <v>1</v>
      </c>
      <c r="B8" s="52" t="s">
        <v>21</v>
      </c>
      <c r="C8" s="53">
        <v>238000</v>
      </c>
      <c r="D8" s="53">
        <v>201000</v>
      </c>
      <c r="E8" s="53">
        <v>188136</v>
      </c>
      <c r="F8" s="54">
        <v>168962</v>
      </c>
      <c r="G8" s="55">
        <v>216000</v>
      </c>
      <c r="H8" s="55">
        <v>144800</v>
      </c>
      <c r="I8" s="56"/>
      <c r="J8" s="79">
        <v>183000</v>
      </c>
      <c r="K8" s="79">
        <v>123200</v>
      </c>
      <c r="L8" s="56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</row>
    <row r="9" spans="1:1335" x14ac:dyDescent="0.2">
      <c r="A9" s="89"/>
      <c r="B9" s="10" t="s">
        <v>15</v>
      </c>
      <c r="C9" s="7">
        <v>28700</v>
      </c>
      <c r="D9" s="8">
        <v>21500</v>
      </c>
      <c r="E9" s="8">
        <v>15695</v>
      </c>
      <c r="F9" s="5">
        <v>14549</v>
      </c>
      <c r="G9" s="36">
        <v>27400</v>
      </c>
      <c r="H9" s="36">
        <v>20600</v>
      </c>
      <c r="I9" s="31"/>
      <c r="J9" s="36">
        <v>27400</v>
      </c>
      <c r="K9" s="36">
        <v>20600</v>
      </c>
      <c r="L9" s="31"/>
      <c r="M9" s="29"/>
      <c r="AYA9" s="2"/>
      <c r="AYB9" s="2"/>
      <c r="AYC9" s="2"/>
      <c r="AYD9" s="2"/>
      <c r="AYE9" s="2"/>
      <c r="AYF9" s="2"/>
      <c r="AYG9" s="2"/>
      <c r="AYH9" s="2"/>
      <c r="AYI9" s="2"/>
    </row>
    <row r="10" spans="1:1335" s="13" customFormat="1" x14ac:dyDescent="0.2">
      <c r="A10" s="87" t="s">
        <v>2</v>
      </c>
      <c r="B10" s="52" t="s">
        <v>21</v>
      </c>
      <c r="C10" s="53">
        <v>2887</v>
      </c>
      <c r="D10" s="53">
        <v>1464</v>
      </c>
      <c r="E10" s="53">
        <v>1464</v>
      </c>
      <c r="F10" s="54">
        <v>1573</v>
      </c>
      <c r="G10" s="73">
        <v>3221</v>
      </c>
      <c r="H10" s="73">
        <v>1489</v>
      </c>
      <c r="I10" s="74"/>
      <c r="J10" s="73">
        <v>4441</v>
      </c>
      <c r="K10" s="73">
        <v>1994</v>
      </c>
      <c r="L10" s="74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</row>
    <row r="11" spans="1:1335" x14ac:dyDescent="0.2">
      <c r="A11" s="89"/>
      <c r="B11" s="10" t="s">
        <v>15</v>
      </c>
      <c r="C11" s="7">
        <v>3917</v>
      </c>
      <c r="D11" s="8">
        <v>1988</v>
      </c>
      <c r="E11" s="8">
        <v>1988</v>
      </c>
      <c r="F11" s="5">
        <v>644</v>
      </c>
      <c r="G11" s="75">
        <v>4350</v>
      </c>
      <c r="H11" s="75">
        <v>2008</v>
      </c>
      <c r="I11" s="76"/>
      <c r="J11" s="75">
        <v>5997</v>
      </c>
      <c r="K11" s="75">
        <v>2688</v>
      </c>
      <c r="L11" s="76"/>
      <c r="M11" s="29"/>
      <c r="AYA11" s="2"/>
      <c r="AYB11" s="2"/>
      <c r="AYC11" s="2"/>
      <c r="AYD11" s="2"/>
      <c r="AYE11" s="2"/>
      <c r="AYF11" s="2"/>
      <c r="AYG11" s="2"/>
      <c r="AYH11" s="2"/>
      <c r="AYI11" s="2"/>
    </row>
    <row r="12" spans="1:1335" s="13" customFormat="1" ht="15" customHeight="1" x14ac:dyDescent="0.2">
      <c r="A12" s="26" t="s">
        <v>3</v>
      </c>
      <c r="B12" s="52" t="s">
        <v>17</v>
      </c>
      <c r="C12" s="53">
        <v>306700</v>
      </c>
      <c r="D12" s="53">
        <v>277500</v>
      </c>
      <c r="E12" s="53">
        <v>154000</v>
      </c>
      <c r="F12" s="54">
        <v>124519</v>
      </c>
      <c r="G12" s="57">
        <v>290000</v>
      </c>
      <c r="H12" s="57">
        <v>263200</v>
      </c>
      <c r="I12" s="56"/>
      <c r="J12" s="57">
        <v>284000</v>
      </c>
      <c r="K12" s="57">
        <v>257800</v>
      </c>
      <c r="L12" s="56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  <c r="AMK12" s="29"/>
      <c r="AML12" s="29"/>
      <c r="AMM12" s="29"/>
      <c r="AMN12" s="29"/>
      <c r="AMO12" s="29"/>
      <c r="AMP12" s="29"/>
      <c r="AMQ12" s="29"/>
      <c r="AMR12" s="29"/>
      <c r="AMS12" s="29"/>
      <c r="AMT12" s="29"/>
      <c r="AMU12" s="29"/>
      <c r="AMV12" s="29"/>
      <c r="AMW12" s="29"/>
      <c r="AMX12" s="29"/>
      <c r="AMY12" s="29"/>
      <c r="AMZ12" s="29"/>
      <c r="ANA12" s="29"/>
      <c r="ANB12" s="29"/>
      <c r="ANC12" s="29"/>
      <c r="AND12" s="29"/>
      <c r="ANE12" s="29"/>
      <c r="ANF12" s="29"/>
      <c r="ANG12" s="29"/>
      <c r="ANH12" s="29"/>
      <c r="ANI12" s="29"/>
      <c r="ANJ12" s="29"/>
      <c r="ANK12" s="29"/>
      <c r="ANL12" s="29"/>
      <c r="ANM12" s="29"/>
      <c r="ANN12" s="29"/>
      <c r="ANO12" s="29"/>
      <c r="ANP12" s="29"/>
      <c r="ANQ12" s="29"/>
      <c r="ANR12" s="29"/>
      <c r="ANS12" s="29"/>
      <c r="ANT12" s="29"/>
      <c r="ANU12" s="29"/>
      <c r="ANV12" s="29"/>
      <c r="ANW12" s="29"/>
      <c r="ANX12" s="29"/>
      <c r="ANY12" s="29"/>
      <c r="ANZ12" s="29"/>
      <c r="AOA12" s="29"/>
      <c r="AOB12" s="29"/>
      <c r="AOC12" s="29"/>
      <c r="AOD12" s="29"/>
      <c r="AOE12" s="29"/>
      <c r="AOF12" s="29"/>
      <c r="AOG12" s="29"/>
      <c r="AOH12" s="29"/>
      <c r="AOI12" s="29"/>
      <c r="AOJ12" s="29"/>
      <c r="AOK12" s="29"/>
      <c r="AOL12" s="29"/>
      <c r="AOM12" s="29"/>
      <c r="AON12" s="29"/>
      <c r="AOO12" s="29"/>
      <c r="AOP12" s="29"/>
      <c r="AOQ12" s="29"/>
      <c r="AOR12" s="29"/>
      <c r="AOS12" s="29"/>
      <c r="AOT12" s="29"/>
      <c r="AOU12" s="29"/>
      <c r="AOV12" s="29"/>
      <c r="AOW12" s="29"/>
      <c r="AOX12" s="29"/>
      <c r="AOY12" s="29"/>
      <c r="AOZ12" s="29"/>
      <c r="APA12" s="29"/>
      <c r="APB12" s="29"/>
      <c r="APC12" s="29"/>
      <c r="APD12" s="29"/>
      <c r="APE12" s="29"/>
      <c r="APF12" s="29"/>
      <c r="APG12" s="29"/>
      <c r="APH12" s="29"/>
      <c r="API12" s="29"/>
      <c r="APJ12" s="29"/>
      <c r="APK12" s="29"/>
      <c r="APL12" s="29"/>
      <c r="APM12" s="29"/>
      <c r="APN12" s="29"/>
      <c r="APO12" s="29"/>
      <c r="APP12" s="29"/>
      <c r="APQ12" s="29"/>
      <c r="APR12" s="29"/>
      <c r="APS12" s="29"/>
      <c r="APT12" s="29"/>
      <c r="APU12" s="29"/>
      <c r="APV12" s="29"/>
      <c r="APW12" s="29"/>
      <c r="APX12" s="29"/>
      <c r="APY12" s="29"/>
      <c r="APZ12" s="29"/>
      <c r="AQA12" s="29"/>
      <c r="AQB12" s="29"/>
      <c r="AQC12" s="29"/>
      <c r="AQD12" s="29"/>
      <c r="AQE12" s="29"/>
      <c r="AQF12" s="29"/>
      <c r="AQG12" s="29"/>
      <c r="AQH12" s="29"/>
      <c r="AQI12" s="29"/>
      <c r="AQJ12" s="29"/>
      <c r="AQK12" s="29"/>
      <c r="AQL12" s="29"/>
      <c r="AQM12" s="29"/>
      <c r="AQN12" s="29"/>
      <c r="AQO12" s="29"/>
      <c r="AQP12" s="29"/>
      <c r="AQQ12" s="29"/>
      <c r="AQR12" s="29"/>
      <c r="AQS12" s="29"/>
      <c r="AQT12" s="29"/>
      <c r="AQU12" s="29"/>
      <c r="AQV12" s="29"/>
      <c r="AQW12" s="29"/>
      <c r="AQX12" s="29"/>
      <c r="AQY12" s="29"/>
      <c r="AQZ12" s="29"/>
      <c r="ARA12" s="29"/>
      <c r="ARB12" s="29"/>
      <c r="ARC12" s="29"/>
      <c r="ARD12" s="29"/>
      <c r="ARE12" s="29"/>
      <c r="ARF12" s="29"/>
      <c r="ARG12" s="29"/>
      <c r="ARH12" s="29"/>
      <c r="ARI12" s="29"/>
      <c r="ARJ12" s="29"/>
      <c r="ARK12" s="29"/>
      <c r="ARL12" s="29"/>
      <c r="ARM12" s="29"/>
      <c r="ARN12" s="29"/>
      <c r="ARO12" s="29"/>
      <c r="ARP12" s="29"/>
      <c r="ARQ12" s="29"/>
      <c r="ARR12" s="29"/>
      <c r="ARS12" s="29"/>
      <c r="ART12" s="29"/>
      <c r="ARU12" s="29"/>
      <c r="ARV12" s="29"/>
      <c r="ARW12" s="29"/>
      <c r="ARX12" s="29"/>
      <c r="ARY12" s="29"/>
      <c r="ARZ12" s="29"/>
      <c r="ASA12" s="29"/>
      <c r="ASB12" s="29"/>
      <c r="ASC12" s="29"/>
      <c r="ASD12" s="29"/>
      <c r="ASE12" s="29"/>
      <c r="ASF12" s="29"/>
      <c r="ASG12" s="29"/>
      <c r="ASH12" s="29"/>
      <c r="ASI12" s="29"/>
      <c r="ASJ12" s="29"/>
      <c r="ASK12" s="29"/>
      <c r="ASL12" s="29"/>
      <c r="ASM12" s="29"/>
      <c r="ASN12" s="29"/>
      <c r="ASO12" s="29"/>
      <c r="ASP12" s="29"/>
      <c r="ASQ12" s="29"/>
      <c r="ASR12" s="29"/>
      <c r="ASS12" s="29"/>
      <c r="AST12" s="29"/>
      <c r="ASU12" s="29"/>
      <c r="ASV12" s="29"/>
      <c r="ASW12" s="29"/>
      <c r="ASX12" s="29"/>
      <c r="ASY12" s="29"/>
      <c r="ASZ12" s="29"/>
      <c r="ATA12" s="29"/>
      <c r="ATB12" s="29"/>
      <c r="ATC12" s="29"/>
      <c r="ATD12" s="29"/>
      <c r="ATE12" s="29"/>
      <c r="ATF12" s="29"/>
      <c r="ATG12" s="29"/>
      <c r="ATH12" s="29"/>
      <c r="ATI12" s="29"/>
      <c r="ATJ12" s="29"/>
      <c r="ATK12" s="29"/>
      <c r="ATL12" s="29"/>
      <c r="ATM12" s="29"/>
      <c r="ATN12" s="29"/>
      <c r="ATO12" s="29"/>
      <c r="ATP12" s="29"/>
      <c r="ATQ12" s="29"/>
      <c r="ATR12" s="29"/>
      <c r="ATS12" s="29"/>
      <c r="ATT12" s="29"/>
      <c r="ATU12" s="29"/>
      <c r="ATV12" s="29"/>
      <c r="ATW12" s="29"/>
      <c r="ATX12" s="29"/>
      <c r="ATY12" s="29"/>
      <c r="ATZ12" s="29"/>
      <c r="AUA12" s="29"/>
      <c r="AUB12" s="29"/>
      <c r="AUC12" s="29"/>
      <c r="AUD12" s="29"/>
      <c r="AUE12" s="29"/>
      <c r="AUF12" s="29"/>
      <c r="AUG12" s="29"/>
      <c r="AUH12" s="29"/>
      <c r="AUI12" s="29"/>
      <c r="AUJ12" s="29"/>
      <c r="AUK12" s="29"/>
      <c r="AUL12" s="29"/>
      <c r="AUM12" s="29"/>
      <c r="AUN12" s="29"/>
      <c r="AUO12" s="29"/>
      <c r="AUP12" s="29"/>
      <c r="AUQ12" s="29"/>
      <c r="AUR12" s="29"/>
      <c r="AUS12" s="29"/>
      <c r="AUT12" s="29"/>
      <c r="AUU12" s="29"/>
      <c r="AUV12" s="29"/>
      <c r="AUW12" s="29"/>
      <c r="AUX12" s="29"/>
      <c r="AUY12" s="29"/>
      <c r="AUZ12" s="29"/>
      <c r="AVA12" s="29"/>
      <c r="AVB12" s="29"/>
      <c r="AVC12" s="29"/>
      <c r="AVD12" s="29"/>
      <c r="AVE12" s="29"/>
      <c r="AVF12" s="29"/>
      <c r="AVG12" s="29"/>
      <c r="AVH12" s="29"/>
      <c r="AVI12" s="29"/>
      <c r="AVJ12" s="29"/>
      <c r="AVK12" s="29"/>
      <c r="AVL12" s="29"/>
      <c r="AVM12" s="29"/>
      <c r="AVN12" s="29"/>
      <c r="AVO12" s="29"/>
      <c r="AVP12" s="29"/>
      <c r="AVQ12" s="29"/>
      <c r="AVR12" s="29"/>
      <c r="AVS12" s="29"/>
      <c r="AVT12" s="29"/>
      <c r="AVU12" s="29"/>
      <c r="AVV12" s="29"/>
      <c r="AVW12" s="29"/>
      <c r="AVX12" s="29"/>
      <c r="AVY12" s="29"/>
      <c r="AVZ12" s="29"/>
      <c r="AWA12" s="29"/>
      <c r="AWB12" s="29"/>
      <c r="AWC12" s="29"/>
      <c r="AWD12" s="29"/>
      <c r="AWE12" s="29"/>
      <c r="AWF12" s="29"/>
      <c r="AWG12" s="29"/>
      <c r="AWH12" s="29"/>
      <c r="AWI12" s="29"/>
      <c r="AWJ12" s="29"/>
      <c r="AWK12" s="29"/>
      <c r="AWL12" s="29"/>
      <c r="AWM12" s="29"/>
      <c r="AWN12" s="29"/>
      <c r="AWO12" s="29"/>
      <c r="AWP12" s="29"/>
      <c r="AWQ12" s="29"/>
      <c r="AWR12" s="29"/>
      <c r="AWS12" s="29"/>
      <c r="AWT12" s="29"/>
      <c r="AWU12" s="29"/>
      <c r="AWV12" s="29"/>
      <c r="AWW12" s="29"/>
      <c r="AWX12" s="29"/>
      <c r="AWY12" s="29"/>
      <c r="AWZ12" s="29"/>
      <c r="AXA12" s="29"/>
      <c r="AXB12" s="29"/>
      <c r="AXC12" s="29"/>
      <c r="AXD12" s="29"/>
      <c r="AXE12" s="29"/>
      <c r="AXF12" s="29"/>
      <c r="AXG12" s="29"/>
      <c r="AXH12" s="29"/>
      <c r="AXI12" s="29"/>
      <c r="AXJ12" s="29"/>
      <c r="AXK12" s="29"/>
      <c r="AXL12" s="29"/>
      <c r="AXM12" s="29"/>
      <c r="AXN12" s="29"/>
      <c r="AXO12" s="29"/>
      <c r="AXP12" s="29"/>
      <c r="AXQ12" s="29"/>
      <c r="AXR12" s="29"/>
      <c r="AXS12" s="29"/>
      <c r="AXT12" s="29"/>
      <c r="AXU12" s="29"/>
      <c r="AXV12" s="29"/>
      <c r="AXW12" s="29"/>
      <c r="AXX12" s="29"/>
      <c r="AXY12" s="29"/>
      <c r="AXZ12" s="29"/>
    </row>
    <row r="13" spans="1:1335" s="17" customFormat="1" x14ac:dyDescent="0.2">
      <c r="A13" s="87" t="s">
        <v>4</v>
      </c>
      <c r="B13" s="18" t="s">
        <v>17</v>
      </c>
      <c r="C13" s="19">
        <v>13148</v>
      </c>
      <c r="D13" s="3">
        <v>11132</v>
      </c>
      <c r="E13" s="3">
        <v>5294</v>
      </c>
      <c r="F13" s="20">
        <f>SUM(F14:F15)</f>
        <v>1825</v>
      </c>
      <c r="G13" s="34">
        <v>11362</v>
      </c>
      <c r="H13" s="37">
        <v>9658</v>
      </c>
      <c r="I13" s="35"/>
      <c r="J13" s="34">
        <v>10476</v>
      </c>
      <c r="K13" s="37">
        <v>8908</v>
      </c>
      <c r="L13" s="35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  <c r="UA13" s="29"/>
      <c r="UB13" s="29"/>
      <c r="UC13" s="29"/>
      <c r="UD13" s="29"/>
      <c r="UE13" s="29"/>
      <c r="UF13" s="29"/>
      <c r="UG13" s="29"/>
      <c r="UH13" s="29"/>
      <c r="UI13" s="29"/>
      <c r="UJ13" s="29"/>
      <c r="UK13" s="29"/>
      <c r="UL13" s="29"/>
      <c r="UM13" s="29"/>
      <c r="UN13" s="29"/>
      <c r="UO13" s="29"/>
      <c r="UP13" s="29"/>
      <c r="UQ13" s="29"/>
      <c r="UR13" s="29"/>
      <c r="US13" s="29"/>
      <c r="UT13" s="29"/>
      <c r="UU13" s="29"/>
      <c r="UV13" s="29"/>
      <c r="UW13" s="29"/>
      <c r="UX13" s="29"/>
      <c r="UY13" s="29"/>
      <c r="UZ13" s="29"/>
      <c r="VA13" s="29"/>
      <c r="VB13" s="29"/>
      <c r="VC13" s="29"/>
      <c r="VD13" s="29"/>
      <c r="VE13" s="29"/>
      <c r="VF13" s="29"/>
      <c r="VG13" s="29"/>
      <c r="VH13" s="29"/>
      <c r="VI13" s="29"/>
      <c r="VJ13" s="29"/>
      <c r="VK13" s="29"/>
      <c r="VL13" s="29"/>
      <c r="VM13" s="29"/>
      <c r="VN13" s="29"/>
      <c r="VO13" s="29"/>
      <c r="VP13" s="29"/>
      <c r="VQ13" s="29"/>
      <c r="VR13" s="29"/>
      <c r="VS13" s="29"/>
      <c r="VT13" s="29"/>
      <c r="VU13" s="29"/>
      <c r="VV13" s="29"/>
      <c r="VW13" s="29"/>
      <c r="VX13" s="29"/>
      <c r="VY13" s="29"/>
      <c r="VZ13" s="29"/>
      <c r="WA13" s="29"/>
      <c r="WB13" s="29"/>
      <c r="WC13" s="29"/>
      <c r="WD13" s="29"/>
      <c r="WE13" s="29"/>
      <c r="WF13" s="29"/>
      <c r="WG13" s="29"/>
      <c r="WH13" s="29"/>
      <c r="WI13" s="29"/>
      <c r="WJ13" s="29"/>
      <c r="WK13" s="29"/>
      <c r="WL13" s="29"/>
      <c r="WM13" s="29"/>
      <c r="WN13" s="29"/>
      <c r="WO13" s="29"/>
      <c r="WP13" s="29"/>
      <c r="WQ13" s="29"/>
      <c r="WR13" s="29"/>
      <c r="WS13" s="29"/>
      <c r="WT13" s="29"/>
      <c r="WU13" s="29"/>
      <c r="WV13" s="29"/>
      <c r="WW13" s="29"/>
      <c r="WX13" s="29"/>
      <c r="WY13" s="29"/>
      <c r="WZ13" s="29"/>
      <c r="XA13" s="29"/>
      <c r="XB13" s="29"/>
      <c r="XC13" s="29"/>
      <c r="XD13" s="29"/>
      <c r="XE13" s="29"/>
      <c r="XF13" s="29"/>
      <c r="XG13" s="29"/>
      <c r="XH13" s="29"/>
      <c r="XI13" s="29"/>
      <c r="XJ13" s="29"/>
      <c r="XK13" s="29"/>
      <c r="XL13" s="29"/>
      <c r="XM13" s="29"/>
      <c r="XN13" s="29"/>
      <c r="XO13" s="29"/>
      <c r="XP13" s="29"/>
      <c r="XQ13" s="29"/>
      <c r="XR13" s="29"/>
      <c r="XS13" s="29"/>
      <c r="XT13" s="29"/>
      <c r="XU13" s="29"/>
      <c r="XV13" s="29"/>
      <c r="XW13" s="29"/>
      <c r="XX13" s="29"/>
      <c r="XY13" s="29"/>
      <c r="XZ13" s="29"/>
      <c r="YA13" s="29"/>
      <c r="YB13" s="29"/>
      <c r="YC13" s="29"/>
      <c r="YD13" s="29"/>
      <c r="YE13" s="29"/>
      <c r="YF13" s="29"/>
      <c r="YG13" s="29"/>
      <c r="YH13" s="29"/>
      <c r="YI13" s="29"/>
      <c r="YJ13" s="29"/>
      <c r="YK13" s="29"/>
      <c r="YL13" s="29"/>
      <c r="YM13" s="29"/>
      <c r="YN13" s="29"/>
      <c r="YO13" s="29"/>
      <c r="YP13" s="29"/>
      <c r="YQ13" s="29"/>
      <c r="YR13" s="29"/>
      <c r="YS13" s="29"/>
      <c r="YT13" s="29"/>
      <c r="YU13" s="29"/>
      <c r="YV13" s="29"/>
      <c r="YW13" s="29"/>
      <c r="YX13" s="29"/>
      <c r="YY13" s="29"/>
      <c r="YZ13" s="29"/>
      <c r="ZA13" s="29"/>
      <c r="ZB13" s="29"/>
      <c r="ZC13" s="29"/>
      <c r="ZD13" s="29"/>
      <c r="ZE13" s="29"/>
      <c r="ZF13" s="29"/>
      <c r="ZG13" s="29"/>
      <c r="ZH13" s="29"/>
      <c r="ZI13" s="29"/>
      <c r="ZJ13" s="29"/>
      <c r="ZK13" s="29"/>
      <c r="ZL13" s="29"/>
      <c r="ZM13" s="29"/>
      <c r="ZN13" s="29"/>
      <c r="ZO13" s="29"/>
      <c r="ZP13" s="29"/>
      <c r="ZQ13" s="29"/>
      <c r="ZR13" s="29"/>
      <c r="ZS13" s="29"/>
      <c r="ZT13" s="29"/>
      <c r="ZU13" s="29"/>
      <c r="ZV13" s="29"/>
      <c r="ZW13" s="29"/>
      <c r="ZX13" s="29"/>
      <c r="ZY13" s="29"/>
      <c r="ZZ13" s="29"/>
      <c r="AAA13" s="29"/>
      <c r="AAB13" s="29"/>
      <c r="AAC13" s="29"/>
      <c r="AAD13" s="29"/>
      <c r="AAE13" s="29"/>
      <c r="AAF13" s="29"/>
      <c r="AAG13" s="29"/>
      <c r="AAH13" s="29"/>
      <c r="AAI13" s="29"/>
      <c r="AAJ13" s="29"/>
      <c r="AAK13" s="29"/>
      <c r="AAL13" s="29"/>
      <c r="AAM13" s="29"/>
      <c r="AAN13" s="29"/>
      <c r="AAO13" s="29"/>
      <c r="AAP13" s="29"/>
      <c r="AAQ13" s="29"/>
      <c r="AAR13" s="29"/>
      <c r="AAS13" s="29"/>
      <c r="AAT13" s="29"/>
      <c r="AAU13" s="29"/>
      <c r="AAV13" s="29"/>
      <c r="AAW13" s="29"/>
      <c r="AAX13" s="29"/>
      <c r="AAY13" s="29"/>
      <c r="AAZ13" s="29"/>
      <c r="ABA13" s="29"/>
      <c r="ABB13" s="29"/>
      <c r="ABC13" s="29"/>
      <c r="ABD13" s="29"/>
      <c r="ABE13" s="29"/>
      <c r="ABF13" s="29"/>
      <c r="ABG13" s="29"/>
      <c r="ABH13" s="29"/>
      <c r="ABI13" s="29"/>
      <c r="ABJ13" s="29"/>
      <c r="ABK13" s="29"/>
      <c r="ABL13" s="29"/>
      <c r="ABM13" s="29"/>
      <c r="ABN13" s="29"/>
      <c r="ABO13" s="29"/>
      <c r="ABP13" s="29"/>
      <c r="ABQ13" s="29"/>
      <c r="ABR13" s="29"/>
      <c r="ABS13" s="29"/>
      <c r="ABT13" s="29"/>
      <c r="ABU13" s="29"/>
      <c r="ABV13" s="29"/>
      <c r="ABW13" s="29"/>
      <c r="ABX13" s="29"/>
      <c r="ABY13" s="29"/>
      <c r="ABZ13" s="29"/>
      <c r="ACA13" s="29"/>
      <c r="ACB13" s="29"/>
      <c r="ACC13" s="29"/>
      <c r="ACD13" s="29"/>
      <c r="ACE13" s="29"/>
      <c r="ACF13" s="29"/>
      <c r="ACG13" s="29"/>
      <c r="ACH13" s="29"/>
      <c r="ACI13" s="29"/>
      <c r="ACJ13" s="29"/>
      <c r="ACK13" s="29"/>
      <c r="ACL13" s="29"/>
      <c r="ACM13" s="29"/>
      <c r="ACN13" s="29"/>
      <c r="ACO13" s="29"/>
      <c r="ACP13" s="29"/>
      <c r="ACQ13" s="29"/>
      <c r="ACR13" s="29"/>
      <c r="ACS13" s="29"/>
      <c r="ACT13" s="29"/>
      <c r="ACU13" s="29"/>
      <c r="ACV13" s="29"/>
      <c r="ACW13" s="29"/>
      <c r="ACX13" s="29"/>
      <c r="ACY13" s="29"/>
      <c r="ACZ13" s="29"/>
      <c r="ADA13" s="29"/>
      <c r="ADB13" s="29"/>
      <c r="ADC13" s="29"/>
      <c r="ADD13" s="29"/>
      <c r="ADE13" s="29"/>
      <c r="ADF13" s="29"/>
      <c r="ADG13" s="29"/>
      <c r="ADH13" s="29"/>
      <c r="ADI13" s="29"/>
      <c r="ADJ13" s="29"/>
      <c r="ADK13" s="29"/>
      <c r="ADL13" s="29"/>
      <c r="ADM13" s="29"/>
      <c r="ADN13" s="29"/>
      <c r="ADO13" s="29"/>
      <c r="ADP13" s="29"/>
      <c r="ADQ13" s="29"/>
      <c r="ADR13" s="29"/>
      <c r="ADS13" s="29"/>
      <c r="ADT13" s="29"/>
      <c r="ADU13" s="29"/>
      <c r="ADV13" s="29"/>
      <c r="ADW13" s="29"/>
      <c r="ADX13" s="29"/>
      <c r="ADY13" s="29"/>
      <c r="ADZ13" s="29"/>
      <c r="AEA13" s="29"/>
      <c r="AEB13" s="29"/>
      <c r="AEC13" s="29"/>
      <c r="AED13" s="29"/>
      <c r="AEE13" s="29"/>
      <c r="AEF13" s="29"/>
      <c r="AEG13" s="29"/>
      <c r="AEH13" s="29"/>
      <c r="AEI13" s="29"/>
      <c r="AEJ13" s="29"/>
      <c r="AEK13" s="29"/>
      <c r="AEL13" s="29"/>
      <c r="AEM13" s="29"/>
      <c r="AEN13" s="29"/>
      <c r="AEO13" s="29"/>
      <c r="AEP13" s="29"/>
      <c r="AEQ13" s="29"/>
      <c r="AER13" s="29"/>
      <c r="AES13" s="29"/>
      <c r="AET13" s="29"/>
      <c r="AEU13" s="29"/>
      <c r="AEV13" s="29"/>
      <c r="AEW13" s="29"/>
      <c r="AEX13" s="29"/>
      <c r="AEY13" s="29"/>
      <c r="AEZ13" s="29"/>
      <c r="AFA13" s="29"/>
      <c r="AFB13" s="29"/>
      <c r="AFC13" s="29"/>
      <c r="AFD13" s="29"/>
      <c r="AFE13" s="29"/>
      <c r="AFF13" s="29"/>
      <c r="AFG13" s="29"/>
      <c r="AFH13" s="29"/>
      <c r="AFI13" s="29"/>
      <c r="AFJ13" s="29"/>
      <c r="AFK13" s="29"/>
      <c r="AFL13" s="29"/>
      <c r="AFM13" s="29"/>
      <c r="AFN13" s="29"/>
      <c r="AFO13" s="29"/>
      <c r="AFP13" s="29"/>
      <c r="AFQ13" s="29"/>
      <c r="AFR13" s="29"/>
      <c r="AFS13" s="29"/>
      <c r="AFT13" s="29"/>
      <c r="AFU13" s="29"/>
      <c r="AFV13" s="29"/>
      <c r="AFW13" s="29"/>
      <c r="AFX13" s="29"/>
      <c r="AFY13" s="29"/>
      <c r="AFZ13" s="29"/>
      <c r="AGA13" s="29"/>
      <c r="AGB13" s="29"/>
      <c r="AGC13" s="29"/>
      <c r="AGD13" s="29"/>
      <c r="AGE13" s="29"/>
      <c r="AGF13" s="29"/>
      <c r="AGG13" s="29"/>
      <c r="AGH13" s="29"/>
      <c r="AGI13" s="29"/>
      <c r="AGJ13" s="29"/>
      <c r="AGK13" s="29"/>
      <c r="AGL13" s="29"/>
      <c r="AGM13" s="29"/>
      <c r="AGN13" s="29"/>
      <c r="AGO13" s="29"/>
      <c r="AGP13" s="29"/>
      <c r="AGQ13" s="29"/>
      <c r="AGR13" s="29"/>
      <c r="AGS13" s="29"/>
      <c r="AGT13" s="29"/>
      <c r="AGU13" s="29"/>
      <c r="AGV13" s="29"/>
      <c r="AGW13" s="29"/>
      <c r="AGX13" s="29"/>
      <c r="AGY13" s="29"/>
      <c r="AGZ13" s="29"/>
      <c r="AHA13" s="29"/>
      <c r="AHB13" s="29"/>
      <c r="AHC13" s="29"/>
      <c r="AHD13" s="29"/>
      <c r="AHE13" s="29"/>
      <c r="AHF13" s="29"/>
      <c r="AHG13" s="29"/>
      <c r="AHH13" s="29"/>
      <c r="AHI13" s="29"/>
      <c r="AHJ13" s="29"/>
      <c r="AHK13" s="29"/>
      <c r="AHL13" s="29"/>
      <c r="AHM13" s="29"/>
      <c r="AHN13" s="29"/>
      <c r="AHO13" s="29"/>
      <c r="AHP13" s="29"/>
      <c r="AHQ13" s="29"/>
      <c r="AHR13" s="29"/>
      <c r="AHS13" s="29"/>
      <c r="AHT13" s="29"/>
      <c r="AHU13" s="29"/>
      <c r="AHV13" s="29"/>
      <c r="AHW13" s="29"/>
      <c r="AHX13" s="29"/>
      <c r="AHY13" s="29"/>
      <c r="AHZ13" s="29"/>
      <c r="AIA13" s="29"/>
      <c r="AIB13" s="29"/>
      <c r="AIC13" s="29"/>
      <c r="AID13" s="29"/>
      <c r="AIE13" s="29"/>
      <c r="AIF13" s="29"/>
      <c r="AIG13" s="29"/>
      <c r="AIH13" s="29"/>
      <c r="AII13" s="29"/>
      <c r="AIJ13" s="29"/>
      <c r="AIK13" s="29"/>
      <c r="AIL13" s="29"/>
      <c r="AIM13" s="29"/>
      <c r="AIN13" s="29"/>
      <c r="AIO13" s="29"/>
      <c r="AIP13" s="29"/>
      <c r="AIQ13" s="29"/>
      <c r="AIR13" s="29"/>
      <c r="AIS13" s="29"/>
      <c r="AIT13" s="29"/>
      <c r="AIU13" s="29"/>
      <c r="AIV13" s="29"/>
      <c r="AIW13" s="29"/>
      <c r="AIX13" s="29"/>
      <c r="AIY13" s="29"/>
      <c r="AIZ13" s="29"/>
      <c r="AJA13" s="29"/>
      <c r="AJB13" s="29"/>
      <c r="AJC13" s="29"/>
      <c r="AJD13" s="29"/>
      <c r="AJE13" s="29"/>
      <c r="AJF13" s="29"/>
      <c r="AJG13" s="29"/>
      <c r="AJH13" s="29"/>
      <c r="AJI13" s="29"/>
      <c r="AJJ13" s="29"/>
      <c r="AJK13" s="29"/>
      <c r="AJL13" s="29"/>
      <c r="AJM13" s="29"/>
      <c r="AJN13" s="29"/>
      <c r="AJO13" s="29"/>
      <c r="AJP13" s="29"/>
      <c r="AJQ13" s="29"/>
      <c r="AJR13" s="29"/>
      <c r="AJS13" s="29"/>
      <c r="AJT13" s="29"/>
      <c r="AJU13" s="29"/>
      <c r="AJV13" s="29"/>
      <c r="AJW13" s="29"/>
      <c r="AJX13" s="29"/>
      <c r="AJY13" s="29"/>
      <c r="AJZ13" s="29"/>
      <c r="AKA13" s="29"/>
      <c r="AKB13" s="29"/>
      <c r="AKC13" s="29"/>
      <c r="AKD13" s="29"/>
      <c r="AKE13" s="29"/>
      <c r="AKF13" s="29"/>
      <c r="AKG13" s="29"/>
      <c r="AKH13" s="29"/>
      <c r="AKI13" s="29"/>
      <c r="AKJ13" s="29"/>
      <c r="AKK13" s="29"/>
      <c r="AKL13" s="29"/>
      <c r="AKM13" s="29"/>
      <c r="AKN13" s="29"/>
      <c r="AKO13" s="29"/>
      <c r="AKP13" s="29"/>
      <c r="AKQ13" s="29"/>
      <c r="AKR13" s="29"/>
      <c r="AKS13" s="29"/>
      <c r="AKT13" s="29"/>
      <c r="AKU13" s="29"/>
      <c r="AKV13" s="29"/>
      <c r="AKW13" s="29"/>
      <c r="AKX13" s="29"/>
      <c r="AKY13" s="29"/>
      <c r="AKZ13" s="29"/>
      <c r="ALA13" s="29"/>
      <c r="ALB13" s="29"/>
      <c r="ALC13" s="29"/>
      <c r="ALD13" s="29"/>
      <c r="ALE13" s="29"/>
      <c r="ALF13" s="29"/>
      <c r="ALG13" s="29"/>
      <c r="ALH13" s="29"/>
      <c r="ALI13" s="29"/>
      <c r="ALJ13" s="29"/>
      <c r="ALK13" s="29"/>
      <c r="ALL13" s="29"/>
      <c r="ALM13" s="29"/>
      <c r="ALN13" s="29"/>
      <c r="ALO13" s="29"/>
      <c r="ALP13" s="29"/>
      <c r="ALQ13" s="29"/>
      <c r="ALR13" s="29"/>
      <c r="ALS13" s="29"/>
      <c r="ALT13" s="29"/>
      <c r="ALU13" s="29"/>
      <c r="ALV13" s="29"/>
      <c r="ALW13" s="29"/>
      <c r="ALX13" s="29"/>
      <c r="ALY13" s="29"/>
      <c r="ALZ13" s="29"/>
      <c r="AMA13" s="29"/>
      <c r="AMB13" s="29"/>
      <c r="AMC13" s="29"/>
      <c r="AMD13" s="29"/>
      <c r="AME13" s="29"/>
      <c r="AMF13" s="29"/>
      <c r="AMG13" s="29"/>
      <c r="AMH13" s="29"/>
      <c r="AMI13" s="29"/>
      <c r="AMJ13" s="29"/>
      <c r="AMK13" s="29"/>
      <c r="AML13" s="29"/>
      <c r="AMM13" s="29"/>
      <c r="AMN13" s="29"/>
      <c r="AMO13" s="29"/>
      <c r="AMP13" s="29"/>
      <c r="AMQ13" s="29"/>
      <c r="AMR13" s="29"/>
      <c r="AMS13" s="29"/>
      <c r="AMT13" s="29"/>
      <c r="AMU13" s="29"/>
      <c r="AMV13" s="29"/>
      <c r="AMW13" s="29"/>
      <c r="AMX13" s="29"/>
      <c r="AMY13" s="29"/>
      <c r="AMZ13" s="29"/>
      <c r="ANA13" s="29"/>
      <c r="ANB13" s="29"/>
      <c r="ANC13" s="29"/>
      <c r="AND13" s="29"/>
      <c r="ANE13" s="29"/>
      <c r="ANF13" s="29"/>
      <c r="ANG13" s="29"/>
      <c r="ANH13" s="29"/>
      <c r="ANI13" s="29"/>
      <c r="ANJ13" s="29"/>
      <c r="ANK13" s="29"/>
      <c r="ANL13" s="29"/>
      <c r="ANM13" s="29"/>
      <c r="ANN13" s="29"/>
      <c r="ANO13" s="29"/>
      <c r="ANP13" s="29"/>
      <c r="ANQ13" s="29"/>
      <c r="ANR13" s="29"/>
      <c r="ANS13" s="29"/>
      <c r="ANT13" s="29"/>
      <c r="ANU13" s="29"/>
      <c r="ANV13" s="29"/>
      <c r="ANW13" s="29"/>
      <c r="ANX13" s="29"/>
      <c r="ANY13" s="29"/>
      <c r="ANZ13" s="29"/>
      <c r="AOA13" s="29"/>
      <c r="AOB13" s="29"/>
      <c r="AOC13" s="29"/>
      <c r="AOD13" s="29"/>
      <c r="AOE13" s="29"/>
      <c r="AOF13" s="29"/>
      <c r="AOG13" s="29"/>
      <c r="AOH13" s="29"/>
      <c r="AOI13" s="29"/>
      <c r="AOJ13" s="29"/>
      <c r="AOK13" s="29"/>
      <c r="AOL13" s="29"/>
      <c r="AOM13" s="29"/>
      <c r="AON13" s="29"/>
      <c r="AOO13" s="29"/>
      <c r="AOP13" s="29"/>
      <c r="AOQ13" s="29"/>
      <c r="AOR13" s="29"/>
      <c r="AOS13" s="29"/>
      <c r="AOT13" s="29"/>
      <c r="AOU13" s="29"/>
      <c r="AOV13" s="29"/>
      <c r="AOW13" s="29"/>
      <c r="AOX13" s="29"/>
      <c r="AOY13" s="29"/>
      <c r="AOZ13" s="29"/>
      <c r="APA13" s="29"/>
      <c r="APB13" s="29"/>
      <c r="APC13" s="29"/>
      <c r="APD13" s="29"/>
      <c r="APE13" s="29"/>
      <c r="APF13" s="29"/>
      <c r="APG13" s="29"/>
      <c r="APH13" s="29"/>
      <c r="API13" s="29"/>
      <c r="APJ13" s="29"/>
      <c r="APK13" s="29"/>
      <c r="APL13" s="29"/>
      <c r="APM13" s="29"/>
      <c r="APN13" s="29"/>
      <c r="APO13" s="29"/>
      <c r="APP13" s="29"/>
      <c r="APQ13" s="29"/>
      <c r="APR13" s="29"/>
      <c r="APS13" s="29"/>
      <c r="APT13" s="29"/>
      <c r="APU13" s="29"/>
      <c r="APV13" s="29"/>
      <c r="APW13" s="29"/>
      <c r="APX13" s="29"/>
      <c r="APY13" s="29"/>
      <c r="APZ13" s="29"/>
      <c r="AQA13" s="29"/>
      <c r="AQB13" s="29"/>
      <c r="AQC13" s="29"/>
      <c r="AQD13" s="29"/>
      <c r="AQE13" s="29"/>
      <c r="AQF13" s="29"/>
      <c r="AQG13" s="29"/>
      <c r="AQH13" s="29"/>
      <c r="AQI13" s="29"/>
      <c r="AQJ13" s="29"/>
      <c r="AQK13" s="29"/>
      <c r="AQL13" s="29"/>
      <c r="AQM13" s="29"/>
      <c r="AQN13" s="29"/>
      <c r="AQO13" s="29"/>
      <c r="AQP13" s="29"/>
      <c r="AQQ13" s="29"/>
      <c r="AQR13" s="29"/>
      <c r="AQS13" s="29"/>
      <c r="AQT13" s="29"/>
      <c r="AQU13" s="29"/>
      <c r="AQV13" s="29"/>
      <c r="AQW13" s="29"/>
      <c r="AQX13" s="29"/>
      <c r="AQY13" s="29"/>
      <c r="AQZ13" s="29"/>
      <c r="ARA13" s="29"/>
      <c r="ARB13" s="29"/>
      <c r="ARC13" s="29"/>
      <c r="ARD13" s="29"/>
      <c r="ARE13" s="29"/>
      <c r="ARF13" s="29"/>
      <c r="ARG13" s="29"/>
      <c r="ARH13" s="29"/>
      <c r="ARI13" s="29"/>
      <c r="ARJ13" s="29"/>
      <c r="ARK13" s="29"/>
      <c r="ARL13" s="29"/>
      <c r="ARM13" s="29"/>
      <c r="ARN13" s="29"/>
      <c r="ARO13" s="29"/>
      <c r="ARP13" s="29"/>
      <c r="ARQ13" s="29"/>
      <c r="ARR13" s="29"/>
      <c r="ARS13" s="29"/>
      <c r="ART13" s="29"/>
      <c r="ARU13" s="29"/>
      <c r="ARV13" s="29"/>
      <c r="ARW13" s="29"/>
      <c r="ARX13" s="29"/>
      <c r="ARY13" s="29"/>
      <c r="ARZ13" s="29"/>
      <c r="ASA13" s="29"/>
      <c r="ASB13" s="29"/>
      <c r="ASC13" s="29"/>
      <c r="ASD13" s="29"/>
      <c r="ASE13" s="29"/>
      <c r="ASF13" s="29"/>
      <c r="ASG13" s="29"/>
      <c r="ASH13" s="29"/>
      <c r="ASI13" s="29"/>
      <c r="ASJ13" s="29"/>
      <c r="ASK13" s="29"/>
      <c r="ASL13" s="29"/>
      <c r="ASM13" s="29"/>
      <c r="ASN13" s="29"/>
      <c r="ASO13" s="29"/>
      <c r="ASP13" s="29"/>
      <c r="ASQ13" s="29"/>
      <c r="ASR13" s="29"/>
      <c r="ASS13" s="29"/>
      <c r="AST13" s="29"/>
      <c r="ASU13" s="29"/>
      <c r="ASV13" s="29"/>
      <c r="ASW13" s="29"/>
      <c r="ASX13" s="29"/>
      <c r="ASY13" s="29"/>
      <c r="ASZ13" s="29"/>
      <c r="ATA13" s="29"/>
      <c r="ATB13" s="29"/>
      <c r="ATC13" s="29"/>
      <c r="ATD13" s="29"/>
      <c r="ATE13" s="29"/>
      <c r="ATF13" s="29"/>
      <c r="ATG13" s="29"/>
      <c r="ATH13" s="29"/>
      <c r="ATI13" s="29"/>
      <c r="ATJ13" s="29"/>
      <c r="ATK13" s="29"/>
      <c r="ATL13" s="29"/>
      <c r="ATM13" s="29"/>
      <c r="ATN13" s="29"/>
      <c r="ATO13" s="29"/>
      <c r="ATP13" s="29"/>
      <c r="ATQ13" s="29"/>
      <c r="ATR13" s="29"/>
      <c r="ATS13" s="29"/>
      <c r="ATT13" s="29"/>
      <c r="ATU13" s="29"/>
      <c r="ATV13" s="29"/>
      <c r="ATW13" s="29"/>
      <c r="ATX13" s="29"/>
      <c r="ATY13" s="29"/>
      <c r="ATZ13" s="29"/>
      <c r="AUA13" s="29"/>
      <c r="AUB13" s="29"/>
      <c r="AUC13" s="29"/>
      <c r="AUD13" s="29"/>
      <c r="AUE13" s="29"/>
      <c r="AUF13" s="29"/>
      <c r="AUG13" s="29"/>
      <c r="AUH13" s="29"/>
      <c r="AUI13" s="29"/>
      <c r="AUJ13" s="29"/>
      <c r="AUK13" s="29"/>
      <c r="AUL13" s="29"/>
      <c r="AUM13" s="29"/>
      <c r="AUN13" s="29"/>
      <c r="AUO13" s="29"/>
      <c r="AUP13" s="29"/>
      <c r="AUQ13" s="29"/>
      <c r="AUR13" s="29"/>
      <c r="AUS13" s="29"/>
      <c r="AUT13" s="29"/>
      <c r="AUU13" s="29"/>
      <c r="AUV13" s="29"/>
      <c r="AUW13" s="29"/>
      <c r="AUX13" s="29"/>
      <c r="AUY13" s="29"/>
      <c r="AUZ13" s="29"/>
      <c r="AVA13" s="29"/>
      <c r="AVB13" s="29"/>
      <c r="AVC13" s="29"/>
      <c r="AVD13" s="29"/>
      <c r="AVE13" s="29"/>
      <c r="AVF13" s="29"/>
      <c r="AVG13" s="29"/>
      <c r="AVH13" s="29"/>
      <c r="AVI13" s="29"/>
      <c r="AVJ13" s="29"/>
      <c r="AVK13" s="29"/>
      <c r="AVL13" s="29"/>
      <c r="AVM13" s="29"/>
      <c r="AVN13" s="29"/>
      <c r="AVO13" s="29"/>
      <c r="AVP13" s="29"/>
      <c r="AVQ13" s="29"/>
      <c r="AVR13" s="29"/>
      <c r="AVS13" s="29"/>
      <c r="AVT13" s="29"/>
      <c r="AVU13" s="29"/>
      <c r="AVV13" s="29"/>
      <c r="AVW13" s="29"/>
      <c r="AVX13" s="29"/>
      <c r="AVY13" s="29"/>
      <c r="AVZ13" s="29"/>
      <c r="AWA13" s="29"/>
      <c r="AWB13" s="29"/>
      <c r="AWC13" s="29"/>
      <c r="AWD13" s="29"/>
      <c r="AWE13" s="29"/>
      <c r="AWF13" s="29"/>
      <c r="AWG13" s="29"/>
      <c r="AWH13" s="29"/>
      <c r="AWI13" s="29"/>
      <c r="AWJ13" s="29"/>
      <c r="AWK13" s="29"/>
      <c r="AWL13" s="29"/>
      <c r="AWM13" s="29"/>
      <c r="AWN13" s="29"/>
      <c r="AWO13" s="29"/>
      <c r="AWP13" s="29"/>
      <c r="AWQ13" s="29"/>
      <c r="AWR13" s="29"/>
      <c r="AWS13" s="29"/>
      <c r="AWT13" s="29"/>
      <c r="AWU13" s="29"/>
      <c r="AWV13" s="29"/>
      <c r="AWW13" s="29"/>
      <c r="AWX13" s="29"/>
      <c r="AWY13" s="29"/>
      <c r="AWZ13" s="29"/>
      <c r="AXA13" s="29"/>
      <c r="AXB13" s="29"/>
      <c r="AXC13" s="29"/>
      <c r="AXD13" s="29"/>
      <c r="AXE13" s="29"/>
      <c r="AXF13" s="29"/>
      <c r="AXG13" s="29"/>
      <c r="AXH13" s="29"/>
      <c r="AXI13" s="29"/>
      <c r="AXJ13" s="29"/>
      <c r="AXK13" s="29"/>
      <c r="AXL13" s="29"/>
      <c r="AXM13" s="29"/>
      <c r="AXN13" s="29"/>
      <c r="AXO13" s="29"/>
      <c r="AXP13" s="29"/>
      <c r="AXQ13" s="29"/>
      <c r="AXR13" s="29"/>
      <c r="AXS13" s="29"/>
      <c r="AXT13" s="29"/>
      <c r="AXU13" s="29"/>
      <c r="AXV13" s="29"/>
      <c r="AXW13" s="29"/>
      <c r="AXX13" s="29"/>
      <c r="AXY13" s="29"/>
      <c r="AXZ13" s="29"/>
    </row>
    <row r="14" spans="1:1335" s="12" customFormat="1" x14ac:dyDescent="0.2">
      <c r="A14" s="88"/>
      <c r="B14" s="47" t="s">
        <v>21</v>
      </c>
      <c r="C14" s="48" t="s">
        <v>30</v>
      </c>
      <c r="D14" s="48">
        <v>9718</v>
      </c>
      <c r="E14" s="48">
        <v>5125</v>
      </c>
      <c r="F14" s="49">
        <v>1664</v>
      </c>
      <c r="G14" s="77" t="s">
        <v>30</v>
      </c>
      <c r="H14" s="77">
        <v>8431</v>
      </c>
      <c r="I14" s="74"/>
      <c r="J14" s="77" t="s">
        <v>30</v>
      </c>
      <c r="K14" s="77">
        <v>7777</v>
      </c>
      <c r="L14" s="56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  <c r="ALU14" s="29"/>
      <c r="ALV14" s="29"/>
      <c r="ALW14" s="29"/>
      <c r="ALX14" s="29"/>
      <c r="ALY14" s="29"/>
      <c r="ALZ14" s="29"/>
      <c r="AMA14" s="29"/>
      <c r="AMB14" s="29"/>
      <c r="AMC14" s="29"/>
      <c r="AMD14" s="29"/>
      <c r="AME14" s="29"/>
      <c r="AMF14" s="29"/>
      <c r="AMG14" s="29"/>
      <c r="AMH14" s="29"/>
      <c r="AMI14" s="29"/>
      <c r="AMJ14" s="29"/>
      <c r="AMK14" s="29"/>
      <c r="AML14" s="29"/>
      <c r="AMM14" s="29"/>
      <c r="AMN14" s="29"/>
      <c r="AMO14" s="29"/>
      <c r="AMP14" s="29"/>
      <c r="AMQ14" s="29"/>
      <c r="AMR14" s="29"/>
      <c r="AMS14" s="29"/>
      <c r="AMT14" s="29"/>
      <c r="AMU14" s="29"/>
      <c r="AMV14" s="29"/>
      <c r="AMW14" s="29"/>
      <c r="AMX14" s="29"/>
      <c r="AMY14" s="29"/>
      <c r="AMZ14" s="29"/>
      <c r="ANA14" s="29"/>
      <c r="ANB14" s="29"/>
      <c r="ANC14" s="29"/>
      <c r="AND14" s="29"/>
      <c r="ANE14" s="29"/>
      <c r="ANF14" s="29"/>
      <c r="ANG14" s="29"/>
      <c r="ANH14" s="29"/>
      <c r="ANI14" s="29"/>
      <c r="ANJ14" s="29"/>
      <c r="ANK14" s="29"/>
      <c r="ANL14" s="29"/>
      <c r="ANM14" s="29"/>
      <c r="ANN14" s="29"/>
      <c r="ANO14" s="29"/>
      <c r="ANP14" s="29"/>
      <c r="ANQ14" s="29"/>
      <c r="ANR14" s="29"/>
      <c r="ANS14" s="29"/>
      <c r="ANT14" s="29"/>
      <c r="ANU14" s="29"/>
      <c r="ANV14" s="29"/>
      <c r="ANW14" s="29"/>
      <c r="ANX14" s="29"/>
      <c r="ANY14" s="29"/>
      <c r="ANZ14" s="29"/>
      <c r="AOA14" s="29"/>
      <c r="AOB14" s="29"/>
      <c r="AOC14" s="29"/>
      <c r="AOD14" s="29"/>
      <c r="AOE14" s="29"/>
      <c r="AOF14" s="29"/>
      <c r="AOG14" s="29"/>
      <c r="AOH14" s="29"/>
      <c r="AOI14" s="29"/>
      <c r="AOJ14" s="29"/>
      <c r="AOK14" s="29"/>
      <c r="AOL14" s="29"/>
      <c r="AOM14" s="29"/>
      <c r="AON14" s="29"/>
      <c r="AOO14" s="29"/>
      <c r="AOP14" s="29"/>
      <c r="AOQ14" s="29"/>
      <c r="AOR14" s="29"/>
      <c r="AOS14" s="29"/>
      <c r="AOT14" s="29"/>
      <c r="AOU14" s="29"/>
      <c r="AOV14" s="29"/>
      <c r="AOW14" s="29"/>
      <c r="AOX14" s="29"/>
      <c r="AOY14" s="29"/>
      <c r="AOZ14" s="29"/>
      <c r="APA14" s="29"/>
      <c r="APB14" s="29"/>
      <c r="APC14" s="29"/>
      <c r="APD14" s="29"/>
      <c r="APE14" s="29"/>
      <c r="APF14" s="29"/>
      <c r="APG14" s="29"/>
      <c r="APH14" s="29"/>
      <c r="API14" s="29"/>
      <c r="APJ14" s="29"/>
      <c r="APK14" s="29"/>
      <c r="APL14" s="29"/>
      <c r="APM14" s="29"/>
      <c r="APN14" s="29"/>
      <c r="APO14" s="29"/>
      <c r="APP14" s="29"/>
      <c r="APQ14" s="29"/>
      <c r="APR14" s="29"/>
      <c r="APS14" s="29"/>
      <c r="APT14" s="29"/>
      <c r="APU14" s="29"/>
      <c r="APV14" s="29"/>
      <c r="APW14" s="29"/>
      <c r="APX14" s="29"/>
      <c r="APY14" s="29"/>
      <c r="APZ14" s="29"/>
      <c r="AQA14" s="29"/>
      <c r="AQB14" s="29"/>
      <c r="AQC14" s="29"/>
      <c r="AQD14" s="29"/>
      <c r="AQE14" s="29"/>
      <c r="AQF14" s="29"/>
      <c r="AQG14" s="29"/>
      <c r="AQH14" s="29"/>
      <c r="AQI14" s="29"/>
      <c r="AQJ14" s="29"/>
      <c r="AQK14" s="29"/>
      <c r="AQL14" s="29"/>
      <c r="AQM14" s="29"/>
      <c r="AQN14" s="29"/>
      <c r="AQO14" s="29"/>
      <c r="AQP14" s="29"/>
      <c r="AQQ14" s="29"/>
      <c r="AQR14" s="29"/>
      <c r="AQS14" s="29"/>
      <c r="AQT14" s="29"/>
      <c r="AQU14" s="29"/>
      <c r="AQV14" s="29"/>
      <c r="AQW14" s="29"/>
      <c r="AQX14" s="29"/>
      <c r="AQY14" s="29"/>
      <c r="AQZ14" s="29"/>
      <c r="ARA14" s="29"/>
      <c r="ARB14" s="29"/>
      <c r="ARC14" s="29"/>
      <c r="ARD14" s="29"/>
      <c r="ARE14" s="29"/>
      <c r="ARF14" s="29"/>
      <c r="ARG14" s="29"/>
      <c r="ARH14" s="29"/>
      <c r="ARI14" s="29"/>
      <c r="ARJ14" s="29"/>
      <c r="ARK14" s="29"/>
      <c r="ARL14" s="29"/>
      <c r="ARM14" s="29"/>
      <c r="ARN14" s="29"/>
      <c r="ARO14" s="29"/>
      <c r="ARP14" s="29"/>
      <c r="ARQ14" s="29"/>
      <c r="ARR14" s="29"/>
      <c r="ARS14" s="29"/>
      <c r="ART14" s="29"/>
      <c r="ARU14" s="29"/>
      <c r="ARV14" s="29"/>
      <c r="ARW14" s="29"/>
      <c r="ARX14" s="29"/>
      <c r="ARY14" s="29"/>
      <c r="ARZ14" s="29"/>
      <c r="ASA14" s="29"/>
      <c r="ASB14" s="29"/>
      <c r="ASC14" s="29"/>
      <c r="ASD14" s="29"/>
      <c r="ASE14" s="29"/>
      <c r="ASF14" s="29"/>
      <c r="ASG14" s="29"/>
      <c r="ASH14" s="29"/>
      <c r="ASI14" s="29"/>
      <c r="ASJ14" s="29"/>
      <c r="ASK14" s="29"/>
      <c r="ASL14" s="29"/>
      <c r="ASM14" s="29"/>
      <c r="ASN14" s="29"/>
      <c r="ASO14" s="29"/>
      <c r="ASP14" s="29"/>
      <c r="ASQ14" s="29"/>
      <c r="ASR14" s="29"/>
      <c r="ASS14" s="29"/>
      <c r="AST14" s="29"/>
      <c r="ASU14" s="29"/>
      <c r="ASV14" s="29"/>
      <c r="ASW14" s="29"/>
      <c r="ASX14" s="29"/>
      <c r="ASY14" s="29"/>
      <c r="ASZ14" s="29"/>
      <c r="ATA14" s="29"/>
      <c r="ATB14" s="29"/>
      <c r="ATC14" s="29"/>
      <c r="ATD14" s="29"/>
      <c r="ATE14" s="29"/>
      <c r="ATF14" s="29"/>
      <c r="ATG14" s="29"/>
      <c r="ATH14" s="29"/>
      <c r="ATI14" s="29"/>
      <c r="ATJ14" s="29"/>
      <c r="ATK14" s="29"/>
      <c r="ATL14" s="29"/>
      <c r="ATM14" s="29"/>
      <c r="ATN14" s="29"/>
      <c r="ATO14" s="29"/>
      <c r="ATP14" s="29"/>
      <c r="ATQ14" s="29"/>
      <c r="ATR14" s="29"/>
      <c r="ATS14" s="29"/>
      <c r="ATT14" s="29"/>
      <c r="ATU14" s="29"/>
      <c r="ATV14" s="29"/>
      <c r="ATW14" s="29"/>
      <c r="ATX14" s="29"/>
      <c r="ATY14" s="29"/>
      <c r="ATZ14" s="29"/>
      <c r="AUA14" s="29"/>
      <c r="AUB14" s="29"/>
      <c r="AUC14" s="29"/>
      <c r="AUD14" s="29"/>
      <c r="AUE14" s="29"/>
      <c r="AUF14" s="29"/>
      <c r="AUG14" s="29"/>
      <c r="AUH14" s="29"/>
      <c r="AUI14" s="29"/>
      <c r="AUJ14" s="29"/>
      <c r="AUK14" s="29"/>
      <c r="AUL14" s="29"/>
      <c r="AUM14" s="29"/>
      <c r="AUN14" s="29"/>
      <c r="AUO14" s="29"/>
      <c r="AUP14" s="29"/>
      <c r="AUQ14" s="29"/>
      <c r="AUR14" s="29"/>
      <c r="AUS14" s="29"/>
      <c r="AUT14" s="29"/>
      <c r="AUU14" s="29"/>
      <c r="AUV14" s="29"/>
      <c r="AUW14" s="29"/>
      <c r="AUX14" s="29"/>
      <c r="AUY14" s="29"/>
      <c r="AUZ14" s="29"/>
      <c r="AVA14" s="29"/>
      <c r="AVB14" s="29"/>
      <c r="AVC14" s="29"/>
      <c r="AVD14" s="29"/>
      <c r="AVE14" s="29"/>
      <c r="AVF14" s="29"/>
      <c r="AVG14" s="29"/>
      <c r="AVH14" s="29"/>
      <c r="AVI14" s="29"/>
      <c r="AVJ14" s="29"/>
      <c r="AVK14" s="29"/>
      <c r="AVL14" s="29"/>
      <c r="AVM14" s="29"/>
      <c r="AVN14" s="29"/>
      <c r="AVO14" s="29"/>
      <c r="AVP14" s="29"/>
      <c r="AVQ14" s="29"/>
      <c r="AVR14" s="29"/>
      <c r="AVS14" s="29"/>
      <c r="AVT14" s="29"/>
      <c r="AVU14" s="29"/>
      <c r="AVV14" s="29"/>
      <c r="AVW14" s="29"/>
      <c r="AVX14" s="29"/>
      <c r="AVY14" s="29"/>
      <c r="AVZ14" s="29"/>
      <c r="AWA14" s="29"/>
      <c r="AWB14" s="29"/>
      <c r="AWC14" s="29"/>
      <c r="AWD14" s="29"/>
      <c r="AWE14" s="29"/>
      <c r="AWF14" s="29"/>
      <c r="AWG14" s="29"/>
      <c r="AWH14" s="29"/>
      <c r="AWI14" s="29"/>
      <c r="AWJ14" s="29"/>
      <c r="AWK14" s="29"/>
      <c r="AWL14" s="29"/>
      <c r="AWM14" s="29"/>
      <c r="AWN14" s="29"/>
      <c r="AWO14" s="29"/>
      <c r="AWP14" s="29"/>
      <c r="AWQ14" s="29"/>
      <c r="AWR14" s="29"/>
      <c r="AWS14" s="29"/>
      <c r="AWT14" s="29"/>
      <c r="AWU14" s="29"/>
      <c r="AWV14" s="29"/>
      <c r="AWW14" s="29"/>
      <c r="AWX14" s="29"/>
      <c r="AWY14" s="29"/>
      <c r="AWZ14" s="29"/>
      <c r="AXA14" s="29"/>
      <c r="AXB14" s="29"/>
      <c r="AXC14" s="29"/>
      <c r="AXD14" s="29"/>
      <c r="AXE14" s="29"/>
      <c r="AXF14" s="29"/>
      <c r="AXG14" s="29"/>
      <c r="AXH14" s="29"/>
      <c r="AXI14" s="29"/>
      <c r="AXJ14" s="29"/>
      <c r="AXK14" s="29"/>
      <c r="AXL14" s="29"/>
      <c r="AXM14" s="29"/>
      <c r="AXN14" s="29"/>
      <c r="AXO14" s="29"/>
      <c r="AXP14" s="29"/>
      <c r="AXQ14" s="29"/>
      <c r="AXR14" s="29"/>
      <c r="AXS14" s="29"/>
      <c r="AXT14" s="29"/>
      <c r="AXU14" s="29"/>
      <c r="AXV14" s="29"/>
      <c r="AXW14" s="29"/>
      <c r="AXX14" s="29"/>
      <c r="AXY14" s="29"/>
      <c r="AXZ14" s="29"/>
    </row>
    <row r="15" spans="1:1335" ht="14.45" customHeight="1" x14ac:dyDescent="0.2">
      <c r="A15" s="89"/>
      <c r="B15" s="10" t="s">
        <v>15</v>
      </c>
      <c r="C15" s="7" t="s">
        <v>30</v>
      </c>
      <c r="D15" s="8">
        <v>1414</v>
      </c>
      <c r="E15" s="8">
        <v>169</v>
      </c>
      <c r="F15" s="5">
        <v>161</v>
      </c>
      <c r="G15" s="75" t="s">
        <v>30</v>
      </c>
      <c r="H15" s="75">
        <v>1227</v>
      </c>
      <c r="I15" s="76"/>
      <c r="J15" s="75" t="s">
        <v>30</v>
      </c>
      <c r="K15" s="75">
        <v>1131</v>
      </c>
      <c r="L15" s="31"/>
      <c r="M15" s="29"/>
      <c r="AYA15" s="2"/>
      <c r="AYB15" s="2"/>
      <c r="AYC15" s="2"/>
      <c r="AYD15" s="2"/>
      <c r="AYE15" s="2"/>
      <c r="AYF15" s="2"/>
      <c r="AYG15" s="2"/>
      <c r="AYH15" s="2"/>
      <c r="AYI15" s="2"/>
    </row>
    <row r="16" spans="1:1335" s="13" customFormat="1" ht="15" customHeight="1" x14ac:dyDescent="0.2">
      <c r="A16" s="26" t="s">
        <v>5</v>
      </c>
      <c r="B16" s="52" t="s">
        <v>17</v>
      </c>
      <c r="C16" s="53">
        <v>76757</v>
      </c>
      <c r="D16" s="53">
        <v>65932</v>
      </c>
      <c r="E16" s="53">
        <v>13621</v>
      </c>
      <c r="F16" s="54">
        <v>6506</v>
      </c>
      <c r="G16" s="57">
        <v>82939</v>
      </c>
      <c r="H16" s="57">
        <v>70673</v>
      </c>
      <c r="I16" s="56"/>
      <c r="J16" s="57">
        <v>83814</v>
      </c>
      <c r="K16" s="57">
        <v>71411</v>
      </c>
      <c r="L16" s="56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  <c r="ZQ16" s="29"/>
      <c r="ZR16" s="29"/>
      <c r="ZS16" s="29"/>
      <c r="ZT16" s="29"/>
      <c r="ZU16" s="29"/>
      <c r="ZV16" s="29"/>
      <c r="ZW16" s="29"/>
      <c r="ZX16" s="29"/>
      <c r="ZY16" s="29"/>
      <c r="ZZ16" s="29"/>
      <c r="AAA16" s="29"/>
      <c r="AAB16" s="29"/>
      <c r="AAC16" s="29"/>
      <c r="AAD16" s="29"/>
      <c r="AAE16" s="29"/>
      <c r="AAF16" s="29"/>
      <c r="AAG16" s="29"/>
      <c r="AAH16" s="29"/>
      <c r="AAI16" s="29"/>
      <c r="AAJ16" s="29"/>
      <c r="AAK16" s="29"/>
      <c r="AAL16" s="29"/>
      <c r="AAM16" s="29"/>
      <c r="AAN16" s="29"/>
      <c r="AAO16" s="29"/>
      <c r="AAP16" s="29"/>
      <c r="AAQ16" s="29"/>
      <c r="AAR16" s="29"/>
      <c r="AAS16" s="29"/>
      <c r="AAT16" s="29"/>
      <c r="AAU16" s="29"/>
      <c r="AAV16" s="29"/>
      <c r="AAW16" s="29"/>
      <c r="AAX16" s="29"/>
      <c r="AAY16" s="29"/>
      <c r="AAZ16" s="29"/>
      <c r="ABA16" s="29"/>
      <c r="ABB16" s="29"/>
      <c r="ABC16" s="29"/>
      <c r="ABD16" s="29"/>
      <c r="ABE16" s="29"/>
      <c r="ABF16" s="29"/>
      <c r="ABG16" s="29"/>
      <c r="ABH16" s="29"/>
      <c r="ABI16" s="29"/>
      <c r="ABJ16" s="29"/>
      <c r="ABK16" s="29"/>
      <c r="ABL16" s="29"/>
      <c r="ABM16" s="29"/>
      <c r="ABN16" s="29"/>
      <c r="ABO16" s="29"/>
      <c r="ABP16" s="29"/>
      <c r="ABQ16" s="29"/>
      <c r="ABR16" s="29"/>
      <c r="ABS16" s="29"/>
      <c r="ABT16" s="29"/>
      <c r="ABU16" s="29"/>
      <c r="ABV16" s="29"/>
      <c r="ABW16" s="29"/>
      <c r="ABX16" s="29"/>
      <c r="ABY16" s="29"/>
      <c r="ABZ16" s="29"/>
      <c r="ACA16" s="29"/>
      <c r="ACB16" s="29"/>
      <c r="ACC16" s="29"/>
      <c r="ACD16" s="29"/>
      <c r="ACE16" s="29"/>
      <c r="ACF16" s="29"/>
      <c r="ACG16" s="29"/>
      <c r="ACH16" s="29"/>
      <c r="ACI16" s="29"/>
      <c r="ACJ16" s="29"/>
      <c r="ACK16" s="29"/>
      <c r="ACL16" s="29"/>
      <c r="ACM16" s="29"/>
      <c r="ACN16" s="29"/>
      <c r="ACO16" s="29"/>
      <c r="ACP16" s="29"/>
      <c r="ACQ16" s="29"/>
      <c r="ACR16" s="29"/>
      <c r="ACS16" s="29"/>
      <c r="ACT16" s="29"/>
      <c r="ACU16" s="29"/>
      <c r="ACV16" s="29"/>
      <c r="ACW16" s="29"/>
      <c r="ACX16" s="29"/>
      <c r="ACY16" s="29"/>
      <c r="ACZ16" s="29"/>
      <c r="ADA16" s="29"/>
      <c r="ADB16" s="29"/>
      <c r="ADC16" s="29"/>
      <c r="ADD16" s="29"/>
      <c r="ADE16" s="29"/>
      <c r="ADF16" s="29"/>
      <c r="ADG16" s="29"/>
      <c r="ADH16" s="29"/>
      <c r="ADI16" s="29"/>
      <c r="ADJ16" s="29"/>
      <c r="ADK16" s="29"/>
      <c r="ADL16" s="29"/>
      <c r="ADM16" s="29"/>
      <c r="ADN16" s="29"/>
      <c r="ADO16" s="29"/>
      <c r="ADP16" s="29"/>
      <c r="ADQ16" s="29"/>
      <c r="ADR16" s="29"/>
      <c r="ADS16" s="29"/>
      <c r="ADT16" s="29"/>
      <c r="ADU16" s="29"/>
      <c r="ADV16" s="29"/>
      <c r="ADW16" s="29"/>
      <c r="ADX16" s="29"/>
      <c r="ADY16" s="29"/>
      <c r="ADZ16" s="29"/>
      <c r="AEA16" s="29"/>
      <c r="AEB16" s="29"/>
      <c r="AEC16" s="29"/>
      <c r="AED16" s="29"/>
      <c r="AEE16" s="29"/>
      <c r="AEF16" s="29"/>
      <c r="AEG16" s="29"/>
      <c r="AEH16" s="29"/>
      <c r="AEI16" s="29"/>
      <c r="AEJ16" s="29"/>
      <c r="AEK16" s="29"/>
      <c r="AEL16" s="29"/>
      <c r="AEM16" s="29"/>
      <c r="AEN16" s="29"/>
      <c r="AEO16" s="29"/>
      <c r="AEP16" s="29"/>
      <c r="AEQ16" s="29"/>
      <c r="AER16" s="29"/>
      <c r="AES16" s="29"/>
      <c r="AET16" s="29"/>
      <c r="AEU16" s="29"/>
      <c r="AEV16" s="29"/>
      <c r="AEW16" s="29"/>
      <c r="AEX16" s="29"/>
      <c r="AEY16" s="29"/>
      <c r="AEZ16" s="29"/>
      <c r="AFA16" s="29"/>
      <c r="AFB16" s="29"/>
      <c r="AFC16" s="29"/>
      <c r="AFD16" s="29"/>
      <c r="AFE16" s="29"/>
      <c r="AFF16" s="29"/>
      <c r="AFG16" s="29"/>
      <c r="AFH16" s="29"/>
      <c r="AFI16" s="29"/>
      <c r="AFJ16" s="29"/>
      <c r="AFK16" s="29"/>
      <c r="AFL16" s="29"/>
      <c r="AFM16" s="29"/>
      <c r="AFN16" s="29"/>
      <c r="AFO16" s="29"/>
      <c r="AFP16" s="29"/>
      <c r="AFQ16" s="29"/>
      <c r="AFR16" s="29"/>
      <c r="AFS16" s="29"/>
      <c r="AFT16" s="29"/>
      <c r="AFU16" s="29"/>
      <c r="AFV16" s="29"/>
      <c r="AFW16" s="29"/>
      <c r="AFX16" s="29"/>
      <c r="AFY16" s="29"/>
      <c r="AFZ16" s="29"/>
      <c r="AGA16" s="29"/>
      <c r="AGB16" s="29"/>
      <c r="AGC16" s="29"/>
      <c r="AGD16" s="29"/>
      <c r="AGE16" s="29"/>
      <c r="AGF16" s="29"/>
      <c r="AGG16" s="29"/>
      <c r="AGH16" s="29"/>
      <c r="AGI16" s="29"/>
      <c r="AGJ16" s="29"/>
      <c r="AGK16" s="29"/>
      <c r="AGL16" s="29"/>
      <c r="AGM16" s="29"/>
      <c r="AGN16" s="29"/>
      <c r="AGO16" s="29"/>
      <c r="AGP16" s="29"/>
      <c r="AGQ16" s="29"/>
      <c r="AGR16" s="29"/>
      <c r="AGS16" s="29"/>
      <c r="AGT16" s="29"/>
      <c r="AGU16" s="29"/>
      <c r="AGV16" s="29"/>
      <c r="AGW16" s="29"/>
      <c r="AGX16" s="29"/>
      <c r="AGY16" s="29"/>
      <c r="AGZ16" s="29"/>
      <c r="AHA16" s="29"/>
      <c r="AHB16" s="29"/>
      <c r="AHC16" s="29"/>
      <c r="AHD16" s="29"/>
      <c r="AHE16" s="29"/>
      <c r="AHF16" s="29"/>
      <c r="AHG16" s="29"/>
      <c r="AHH16" s="29"/>
      <c r="AHI16" s="29"/>
      <c r="AHJ16" s="29"/>
      <c r="AHK16" s="29"/>
      <c r="AHL16" s="29"/>
      <c r="AHM16" s="29"/>
      <c r="AHN16" s="29"/>
      <c r="AHO16" s="29"/>
      <c r="AHP16" s="29"/>
      <c r="AHQ16" s="29"/>
      <c r="AHR16" s="29"/>
      <c r="AHS16" s="29"/>
      <c r="AHT16" s="29"/>
      <c r="AHU16" s="29"/>
      <c r="AHV16" s="29"/>
      <c r="AHW16" s="29"/>
      <c r="AHX16" s="29"/>
      <c r="AHY16" s="29"/>
      <c r="AHZ16" s="29"/>
      <c r="AIA16" s="29"/>
      <c r="AIB16" s="29"/>
      <c r="AIC16" s="29"/>
      <c r="AID16" s="29"/>
      <c r="AIE16" s="29"/>
      <c r="AIF16" s="29"/>
      <c r="AIG16" s="29"/>
      <c r="AIH16" s="29"/>
      <c r="AII16" s="29"/>
      <c r="AIJ16" s="29"/>
      <c r="AIK16" s="29"/>
      <c r="AIL16" s="29"/>
      <c r="AIM16" s="29"/>
      <c r="AIN16" s="29"/>
      <c r="AIO16" s="29"/>
      <c r="AIP16" s="29"/>
      <c r="AIQ16" s="29"/>
      <c r="AIR16" s="29"/>
      <c r="AIS16" s="29"/>
      <c r="AIT16" s="29"/>
      <c r="AIU16" s="29"/>
      <c r="AIV16" s="29"/>
      <c r="AIW16" s="29"/>
      <c r="AIX16" s="29"/>
      <c r="AIY16" s="29"/>
      <c r="AIZ16" s="29"/>
      <c r="AJA16" s="29"/>
      <c r="AJB16" s="29"/>
      <c r="AJC16" s="29"/>
      <c r="AJD16" s="29"/>
      <c r="AJE16" s="29"/>
      <c r="AJF16" s="29"/>
      <c r="AJG16" s="29"/>
      <c r="AJH16" s="29"/>
      <c r="AJI16" s="29"/>
      <c r="AJJ16" s="29"/>
      <c r="AJK16" s="29"/>
      <c r="AJL16" s="29"/>
      <c r="AJM16" s="29"/>
      <c r="AJN16" s="29"/>
      <c r="AJO16" s="29"/>
      <c r="AJP16" s="29"/>
      <c r="AJQ16" s="29"/>
      <c r="AJR16" s="29"/>
      <c r="AJS16" s="29"/>
      <c r="AJT16" s="29"/>
      <c r="AJU16" s="29"/>
      <c r="AJV16" s="29"/>
      <c r="AJW16" s="29"/>
      <c r="AJX16" s="29"/>
      <c r="AJY16" s="29"/>
      <c r="AJZ16" s="29"/>
      <c r="AKA16" s="29"/>
      <c r="AKB16" s="29"/>
      <c r="AKC16" s="29"/>
      <c r="AKD16" s="29"/>
      <c r="AKE16" s="29"/>
      <c r="AKF16" s="29"/>
      <c r="AKG16" s="29"/>
      <c r="AKH16" s="29"/>
      <c r="AKI16" s="29"/>
      <c r="AKJ16" s="29"/>
      <c r="AKK16" s="29"/>
      <c r="AKL16" s="29"/>
      <c r="AKM16" s="29"/>
      <c r="AKN16" s="29"/>
      <c r="AKO16" s="29"/>
      <c r="AKP16" s="29"/>
      <c r="AKQ16" s="29"/>
      <c r="AKR16" s="29"/>
      <c r="AKS16" s="29"/>
      <c r="AKT16" s="29"/>
      <c r="AKU16" s="29"/>
      <c r="AKV16" s="29"/>
      <c r="AKW16" s="29"/>
      <c r="AKX16" s="29"/>
      <c r="AKY16" s="29"/>
      <c r="AKZ16" s="29"/>
      <c r="ALA16" s="29"/>
      <c r="ALB16" s="29"/>
      <c r="ALC16" s="29"/>
      <c r="ALD16" s="29"/>
      <c r="ALE16" s="29"/>
      <c r="ALF16" s="29"/>
      <c r="ALG16" s="29"/>
      <c r="ALH16" s="29"/>
      <c r="ALI16" s="29"/>
      <c r="ALJ16" s="29"/>
      <c r="ALK16" s="29"/>
      <c r="ALL16" s="29"/>
      <c r="ALM16" s="29"/>
      <c r="ALN16" s="29"/>
      <c r="ALO16" s="29"/>
      <c r="ALP16" s="29"/>
      <c r="ALQ16" s="29"/>
      <c r="ALR16" s="29"/>
      <c r="ALS16" s="29"/>
      <c r="ALT16" s="29"/>
      <c r="ALU16" s="29"/>
      <c r="ALV16" s="29"/>
      <c r="ALW16" s="29"/>
      <c r="ALX16" s="29"/>
      <c r="ALY16" s="29"/>
      <c r="ALZ16" s="29"/>
      <c r="AMA16" s="29"/>
      <c r="AMB16" s="29"/>
      <c r="AMC16" s="29"/>
      <c r="AMD16" s="29"/>
      <c r="AME16" s="29"/>
      <c r="AMF16" s="29"/>
      <c r="AMG16" s="29"/>
      <c r="AMH16" s="29"/>
      <c r="AMI16" s="29"/>
      <c r="AMJ16" s="29"/>
      <c r="AMK16" s="29"/>
      <c r="AML16" s="29"/>
      <c r="AMM16" s="29"/>
      <c r="AMN16" s="29"/>
      <c r="AMO16" s="29"/>
      <c r="AMP16" s="29"/>
      <c r="AMQ16" s="29"/>
      <c r="AMR16" s="29"/>
      <c r="AMS16" s="29"/>
      <c r="AMT16" s="29"/>
      <c r="AMU16" s="29"/>
      <c r="AMV16" s="29"/>
      <c r="AMW16" s="29"/>
      <c r="AMX16" s="29"/>
      <c r="AMY16" s="29"/>
      <c r="AMZ16" s="29"/>
      <c r="ANA16" s="29"/>
      <c r="ANB16" s="29"/>
      <c r="ANC16" s="29"/>
      <c r="AND16" s="29"/>
      <c r="ANE16" s="29"/>
      <c r="ANF16" s="29"/>
      <c r="ANG16" s="29"/>
      <c r="ANH16" s="29"/>
      <c r="ANI16" s="29"/>
      <c r="ANJ16" s="29"/>
      <c r="ANK16" s="29"/>
      <c r="ANL16" s="29"/>
      <c r="ANM16" s="29"/>
      <c r="ANN16" s="29"/>
      <c r="ANO16" s="29"/>
      <c r="ANP16" s="29"/>
      <c r="ANQ16" s="29"/>
      <c r="ANR16" s="29"/>
      <c r="ANS16" s="29"/>
      <c r="ANT16" s="29"/>
      <c r="ANU16" s="29"/>
      <c r="ANV16" s="29"/>
      <c r="ANW16" s="29"/>
      <c r="ANX16" s="29"/>
      <c r="ANY16" s="29"/>
      <c r="ANZ16" s="29"/>
      <c r="AOA16" s="29"/>
      <c r="AOB16" s="29"/>
      <c r="AOC16" s="29"/>
      <c r="AOD16" s="29"/>
      <c r="AOE16" s="29"/>
      <c r="AOF16" s="29"/>
      <c r="AOG16" s="29"/>
      <c r="AOH16" s="29"/>
      <c r="AOI16" s="29"/>
      <c r="AOJ16" s="29"/>
      <c r="AOK16" s="29"/>
      <c r="AOL16" s="29"/>
      <c r="AOM16" s="29"/>
      <c r="AON16" s="29"/>
      <c r="AOO16" s="29"/>
      <c r="AOP16" s="29"/>
      <c r="AOQ16" s="29"/>
      <c r="AOR16" s="29"/>
      <c r="AOS16" s="29"/>
      <c r="AOT16" s="29"/>
      <c r="AOU16" s="29"/>
      <c r="AOV16" s="29"/>
      <c r="AOW16" s="29"/>
      <c r="AOX16" s="29"/>
      <c r="AOY16" s="29"/>
      <c r="AOZ16" s="29"/>
      <c r="APA16" s="29"/>
      <c r="APB16" s="29"/>
      <c r="APC16" s="29"/>
      <c r="APD16" s="29"/>
      <c r="APE16" s="29"/>
      <c r="APF16" s="29"/>
      <c r="APG16" s="29"/>
      <c r="APH16" s="29"/>
      <c r="API16" s="29"/>
      <c r="APJ16" s="29"/>
      <c r="APK16" s="29"/>
      <c r="APL16" s="29"/>
      <c r="APM16" s="29"/>
      <c r="APN16" s="29"/>
      <c r="APO16" s="29"/>
      <c r="APP16" s="29"/>
      <c r="APQ16" s="29"/>
      <c r="APR16" s="29"/>
      <c r="APS16" s="29"/>
      <c r="APT16" s="29"/>
      <c r="APU16" s="29"/>
      <c r="APV16" s="29"/>
      <c r="APW16" s="29"/>
      <c r="APX16" s="29"/>
      <c r="APY16" s="29"/>
      <c r="APZ16" s="29"/>
      <c r="AQA16" s="29"/>
      <c r="AQB16" s="29"/>
      <c r="AQC16" s="29"/>
      <c r="AQD16" s="29"/>
      <c r="AQE16" s="29"/>
      <c r="AQF16" s="29"/>
      <c r="AQG16" s="29"/>
      <c r="AQH16" s="29"/>
      <c r="AQI16" s="29"/>
      <c r="AQJ16" s="29"/>
      <c r="AQK16" s="29"/>
      <c r="AQL16" s="29"/>
      <c r="AQM16" s="29"/>
      <c r="AQN16" s="29"/>
      <c r="AQO16" s="29"/>
      <c r="AQP16" s="29"/>
      <c r="AQQ16" s="29"/>
      <c r="AQR16" s="29"/>
      <c r="AQS16" s="29"/>
      <c r="AQT16" s="29"/>
      <c r="AQU16" s="29"/>
      <c r="AQV16" s="29"/>
      <c r="AQW16" s="29"/>
      <c r="AQX16" s="29"/>
      <c r="AQY16" s="29"/>
      <c r="AQZ16" s="29"/>
      <c r="ARA16" s="29"/>
      <c r="ARB16" s="29"/>
      <c r="ARC16" s="29"/>
      <c r="ARD16" s="29"/>
      <c r="ARE16" s="29"/>
      <c r="ARF16" s="29"/>
      <c r="ARG16" s="29"/>
      <c r="ARH16" s="29"/>
      <c r="ARI16" s="29"/>
      <c r="ARJ16" s="29"/>
      <c r="ARK16" s="29"/>
      <c r="ARL16" s="29"/>
      <c r="ARM16" s="29"/>
      <c r="ARN16" s="29"/>
      <c r="ARO16" s="29"/>
      <c r="ARP16" s="29"/>
      <c r="ARQ16" s="29"/>
      <c r="ARR16" s="29"/>
      <c r="ARS16" s="29"/>
      <c r="ART16" s="29"/>
      <c r="ARU16" s="29"/>
      <c r="ARV16" s="29"/>
      <c r="ARW16" s="29"/>
      <c r="ARX16" s="29"/>
      <c r="ARY16" s="29"/>
      <c r="ARZ16" s="29"/>
      <c r="ASA16" s="29"/>
      <c r="ASB16" s="29"/>
      <c r="ASC16" s="29"/>
      <c r="ASD16" s="29"/>
      <c r="ASE16" s="29"/>
      <c r="ASF16" s="29"/>
      <c r="ASG16" s="29"/>
      <c r="ASH16" s="29"/>
      <c r="ASI16" s="29"/>
      <c r="ASJ16" s="29"/>
      <c r="ASK16" s="29"/>
      <c r="ASL16" s="29"/>
      <c r="ASM16" s="29"/>
      <c r="ASN16" s="29"/>
      <c r="ASO16" s="29"/>
      <c r="ASP16" s="29"/>
      <c r="ASQ16" s="29"/>
      <c r="ASR16" s="29"/>
      <c r="ASS16" s="29"/>
      <c r="AST16" s="29"/>
      <c r="ASU16" s="29"/>
      <c r="ASV16" s="29"/>
      <c r="ASW16" s="29"/>
      <c r="ASX16" s="29"/>
      <c r="ASY16" s="29"/>
      <c r="ASZ16" s="29"/>
      <c r="ATA16" s="29"/>
      <c r="ATB16" s="29"/>
      <c r="ATC16" s="29"/>
      <c r="ATD16" s="29"/>
      <c r="ATE16" s="29"/>
      <c r="ATF16" s="29"/>
      <c r="ATG16" s="29"/>
      <c r="ATH16" s="29"/>
      <c r="ATI16" s="29"/>
      <c r="ATJ16" s="29"/>
      <c r="ATK16" s="29"/>
      <c r="ATL16" s="29"/>
      <c r="ATM16" s="29"/>
      <c r="ATN16" s="29"/>
      <c r="ATO16" s="29"/>
      <c r="ATP16" s="29"/>
      <c r="ATQ16" s="29"/>
      <c r="ATR16" s="29"/>
      <c r="ATS16" s="29"/>
      <c r="ATT16" s="29"/>
      <c r="ATU16" s="29"/>
      <c r="ATV16" s="29"/>
      <c r="ATW16" s="29"/>
      <c r="ATX16" s="29"/>
      <c r="ATY16" s="29"/>
      <c r="ATZ16" s="29"/>
      <c r="AUA16" s="29"/>
      <c r="AUB16" s="29"/>
      <c r="AUC16" s="29"/>
      <c r="AUD16" s="29"/>
      <c r="AUE16" s="29"/>
      <c r="AUF16" s="29"/>
      <c r="AUG16" s="29"/>
      <c r="AUH16" s="29"/>
      <c r="AUI16" s="29"/>
      <c r="AUJ16" s="29"/>
      <c r="AUK16" s="29"/>
      <c r="AUL16" s="29"/>
      <c r="AUM16" s="29"/>
      <c r="AUN16" s="29"/>
      <c r="AUO16" s="29"/>
      <c r="AUP16" s="29"/>
      <c r="AUQ16" s="29"/>
      <c r="AUR16" s="29"/>
      <c r="AUS16" s="29"/>
      <c r="AUT16" s="29"/>
      <c r="AUU16" s="29"/>
      <c r="AUV16" s="29"/>
      <c r="AUW16" s="29"/>
      <c r="AUX16" s="29"/>
      <c r="AUY16" s="29"/>
      <c r="AUZ16" s="29"/>
      <c r="AVA16" s="29"/>
      <c r="AVB16" s="29"/>
      <c r="AVC16" s="29"/>
      <c r="AVD16" s="29"/>
      <c r="AVE16" s="29"/>
      <c r="AVF16" s="29"/>
      <c r="AVG16" s="29"/>
      <c r="AVH16" s="29"/>
      <c r="AVI16" s="29"/>
      <c r="AVJ16" s="29"/>
      <c r="AVK16" s="29"/>
      <c r="AVL16" s="29"/>
      <c r="AVM16" s="29"/>
      <c r="AVN16" s="29"/>
      <c r="AVO16" s="29"/>
      <c r="AVP16" s="29"/>
      <c r="AVQ16" s="29"/>
      <c r="AVR16" s="29"/>
      <c r="AVS16" s="29"/>
      <c r="AVT16" s="29"/>
      <c r="AVU16" s="29"/>
      <c r="AVV16" s="29"/>
      <c r="AVW16" s="29"/>
      <c r="AVX16" s="29"/>
      <c r="AVY16" s="29"/>
      <c r="AVZ16" s="29"/>
      <c r="AWA16" s="29"/>
      <c r="AWB16" s="29"/>
      <c r="AWC16" s="29"/>
      <c r="AWD16" s="29"/>
      <c r="AWE16" s="29"/>
      <c r="AWF16" s="29"/>
      <c r="AWG16" s="29"/>
      <c r="AWH16" s="29"/>
      <c r="AWI16" s="29"/>
      <c r="AWJ16" s="29"/>
      <c r="AWK16" s="29"/>
      <c r="AWL16" s="29"/>
      <c r="AWM16" s="29"/>
      <c r="AWN16" s="29"/>
      <c r="AWO16" s="29"/>
      <c r="AWP16" s="29"/>
      <c r="AWQ16" s="29"/>
      <c r="AWR16" s="29"/>
      <c r="AWS16" s="29"/>
      <c r="AWT16" s="29"/>
      <c r="AWU16" s="29"/>
      <c r="AWV16" s="29"/>
      <c r="AWW16" s="29"/>
      <c r="AWX16" s="29"/>
      <c r="AWY16" s="29"/>
      <c r="AWZ16" s="29"/>
      <c r="AXA16" s="29"/>
      <c r="AXB16" s="29"/>
      <c r="AXC16" s="29"/>
      <c r="AXD16" s="29"/>
      <c r="AXE16" s="29"/>
      <c r="AXF16" s="29"/>
      <c r="AXG16" s="29"/>
      <c r="AXH16" s="29"/>
      <c r="AXI16" s="29"/>
      <c r="AXJ16" s="29"/>
      <c r="AXK16" s="29"/>
      <c r="AXL16" s="29"/>
      <c r="AXM16" s="29"/>
      <c r="AXN16" s="29"/>
      <c r="AXO16" s="29"/>
      <c r="AXP16" s="29"/>
      <c r="AXQ16" s="29"/>
      <c r="AXR16" s="29"/>
      <c r="AXS16" s="29"/>
      <c r="AXT16" s="29"/>
      <c r="AXU16" s="29"/>
      <c r="AXV16" s="29"/>
      <c r="AXW16" s="29"/>
      <c r="AXX16" s="29"/>
      <c r="AXY16" s="29"/>
      <c r="AXZ16" s="29"/>
    </row>
    <row r="17" spans="1:1335" s="21" customFormat="1" ht="15" customHeight="1" x14ac:dyDescent="0.2">
      <c r="A17" s="27" t="s">
        <v>34</v>
      </c>
      <c r="B17" s="18" t="s">
        <v>17</v>
      </c>
      <c r="C17" s="19">
        <v>11347</v>
      </c>
      <c r="D17" s="3">
        <v>9737</v>
      </c>
      <c r="E17" s="3">
        <v>5000</v>
      </c>
      <c r="F17" s="23">
        <v>3053</v>
      </c>
      <c r="G17" s="34">
        <v>10965</v>
      </c>
      <c r="H17" s="34">
        <v>9260</v>
      </c>
      <c r="I17" s="35"/>
      <c r="J17" s="34">
        <v>11260</v>
      </c>
      <c r="K17" s="34">
        <v>9509</v>
      </c>
      <c r="L17" s="35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  <c r="AMJ17" s="29"/>
      <c r="AMK17" s="29"/>
      <c r="AML17" s="29"/>
      <c r="AMM17" s="29"/>
      <c r="AMN17" s="29"/>
      <c r="AMO17" s="29"/>
      <c r="AMP17" s="29"/>
      <c r="AMQ17" s="29"/>
      <c r="AMR17" s="29"/>
      <c r="AMS17" s="29"/>
      <c r="AMT17" s="29"/>
      <c r="AMU17" s="29"/>
      <c r="AMV17" s="29"/>
      <c r="AMW17" s="29"/>
      <c r="AMX17" s="29"/>
      <c r="AMY17" s="29"/>
      <c r="AMZ17" s="29"/>
      <c r="ANA17" s="29"/>
      <c r="ANB17" s="29"/>
      <c r="ANC17" s="29"/>
      <c r="AND17" s="29"/>
      <c r="ANE17" s="29"/>
      <c r="ANF17" s="29"/>
      <c r="ANG17" s="29"/>
      <c r="ANH17" s="29"/>
      <c r="ANI17" s="29"/>
      <c r="ANJ17" s="29"/>
      <c r="ANK17" s="29"/>
      <c r="ANL17" s="29"/>
      <c r="ANM17" s="29"/>
      <c r="ANN17" s="29"/>
      <c r="ANO17" s="29"/>
      <c r="ANP17" s="29"/>
      <c r="ANQ17" s="29"/>
      <c r="ANR17" s="29"/>
      <c r="ANS17" s="29"/>
      <c r="ANT17" s="29"/>
      <c r="ANU17" s="29"/>
      <c r="ANV17" s="29"/>
      <c r="ANW17" s="29"/>
      <c r="ANX17" s="29"/>
      <c r="ANY17" s="29"/>
      <c r="ANZ17" s="29"/>
      <c r="AOA17" s="29"/>
      <c r="AOB17" s="29"/>
      <c r="AOC17" s="29"/>
      <c r="AOD17" s="29"/>
      <c r="AOE17" s="29"/>
      <c r="AOF17" s="29"/>
      <c r="AOG17" s="29"/>
      <c r="AOH17" s="29"/>
      <c r="AOI17" s="29"/>
      <c r="AOJ17" s="29"/>
      <c r="AOK17" s="29"/>
      <c r="AOL17" s="29"/>
      <c r="AOM17" s="29"/>
      <c r="AON17" s="29"/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29"/>
      <c r="APT17" s="29"/>
      <c r="APU17" s="29"/>
      <c r="APV17" s="29"/>
      <c r="APW17" s="29"/>
      <c r="APX17" s="29"/>
      <c r="APY17" s="29"/>
      <c r="APZ17" s="29"/>
      <c r="AQA17" s="29"/>
      <c r="AQB17" s="29"/>
      <c r="AQC17" s="29"/>
      <c r="AQD17" s="29"/>
      <c r="AQE17" s="29"/>
      <c r="AQF17" s="29"/>
      <c r="AQG17" s="29"/>
      <c r="AQH17" s="29"/>
      <c r="AQI17" s="29"/>
      <c r="AQJ17" s="29"/>
      <c r="AQK17" s="29"/>
      <c r="AQL17" s="29"/>
      <c r="AQM17" s="29"/>
      <c r="AQN17" s="29"/>
      <c r="AQO17" s="29"/>
      <c r="AQP17" s="29"/>
      <c r="AQQ17" s="29"/>
      <c r="AQR17" s="29"/>
      <c r="AQS17" s="29"/>
      <c r="AQT17" s="29"/>
      <c r="AQU17" s="29"/>
      <c r="AQV17" s="29"/>
      <c r="AQW17" s="29"/>
      <c r="AQX17" s="29"/>
      <c r="AQY17" s="29"/>
      <c r="AQZ17" s="29"/>
      <c r="ARA17" s="29"/>
      <c r="ARB17" s="29"/>
      <c r="ARC17" s="29"/>
      <c r="ARD17" s="29"/>
      <c r="ARE17" s="29"/>
      <c r="ARF17" s="29"/>
      <c r="ARG17" s="29"/>
      <c r="ARH17" s="29"/>
      <c r="ARI17" s="29"/>
      <c r="ARJ17" s="29"/>
      <c r="ARK17" s="29"/>
      <c r="ARL17" s="29"/>
      <c r="ARM17" s="29"/>
      <c r="ARN17" s="29"/>
      <c r="ARO17" s="29"/>
      <c r="ARP17" s="29"/>
      <c r="ARQ17" s="29"/>
      <c r="ARR17" s="29"/>
      <c r="ARS17" s="29"/>
      <c r="ART17" s="29"/>
      <c r="ARU17" s="29"/>
      <c r="ARV17" s="29"/>
      <c r="ARW17" s="29"/>
      <c r="ARX17" s="29"/>
      <c r="ARY17" s="29"/>
      <c r="ARZ17" s="29"/>
      <c r="ASA17" s="29"/>
      <c r="ASB17" s="29"/>
      <c r="ASC17" s="29"/>
      <c r="ASD17" s="29"/>
      <c r="ASE17" s="29"/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29"/>
      <c r="ATK17" s="29"/>
      <c r="ATL17" s="29"/>
      <c r="ATM17" s="29"/>
      <c r="ATN17" s="29"/>
      <c r="ATO17" s="29"/>
      <c r="ATP17" s="29"/>
      <c r="ATQ17" s="29"/>
      <c r="ATR17" s="29"/>
      <c r="ATS17" s="29"/>
      <c r="ATT17" s="29"/>
      <c r="ATU17" s="29"/>
      <c r="ATV17" s="29"/>
      <c r="ATW17" s="29"/>
      <c r="ATX17" s="29"/>
      <c r="ATY17" s="29"/>
      <c r="ATZ17" s="29"/>
      <c r="AUA17" s="29"/>
      <c r="AUB17" s="29"/>
      <c r="AUC17" s="29"/>
      <c r="AUD17" s="29"/>
      <c r="AUE17" s="29"/>
      <c r="AUF17" s="29"/>
      <c r="AUG17" s="29"/>
      <c r="AUH17" s="29"/>
      <c r="AUI17" s="29"/>
      <c r="AUJ17" s="29"/>
      <c r="AUK17" s="29"/>
      <c r="AUL17" s="29"/>
      <c r="AUM17" s="29"/>
      <c r="AUN17" s="29"/>
      <c r="AUO17" s="29"/>
      <c r="AUP17" s="29"/>
      <c r="AUQ17" s="29"/>
      <c r="AUR17" s="29"/>
      <c r="AUS17" s="29"/>
      <c r="AUT17" s="29"/>
      <c r="AUU17" s="29"/>
      <c r="AUV17" s="29"/>
      <c r="AUW17" s="29"/>
      <c r="AUX17" s="29"/>
      <c r="AUY17" s="29"/>
      <c r="AUZ17" s="29"/>
      <c r="AVA17" s="29"/>
      <c r="AVB17" s="29"/>
      <c r="AVC17" s="29"/>
      <c r="AVD17" s="29"/>
      <c r="AVE17" s="29"/>
      <c r="AVF17" s="29"/>
      <c r="AVG17" s="29"/>
      <c r="AVH17" s="29"/>
      <c r="AVI17" s="29"/>
      <c r="AVJ17" s="29"/>
      <c r="AVK17" s="29"/>
      <c r="AVL17" s="29"/>
      <c r="AVM17" s="29"/>
      <c r="AVN17" s="29"/>
      <c r="AVO17" s="29"/>
      <c r="AVP17" s="29"/>
      <c r="AVQ17" s="29"/>
      <c r="AVR17" s="29"/>
      <c r="AVS17" s="29"/>
      <c r="AVT17" s="29"/>
      <c r="AVU17" s="29"/>
      <c r="AVV17" s="29"/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29"/>
      <c r="AXB17" s="29"/>
      <c r="AXC17" s="29"/>
      <c r="AXD17" s="29"/>
      <c r="AXE17" s="29"/>
      <c r="AXF17" s="29"/>
      <c r="AXG17" s="29"/>
      <c r="AXH17" s="29"/>
      <c r="AXI17" s="29"/>
      <c r="AXJ17" s="29"/>
      <c r="AXK17" s="29"/>
      <c r="AXL17" s="29"/>
      <c r="AXM17" s="29"/>
      <c r="AXN17" s="29"/>
      <c r="AXO17" s="29"/>
      <c r="AXP17" s="29"/>
      <c r="AXQ17" s="29"/>
      <c r="AXR17" s="29"/>
      <c r="AXS17" s="29"/>
      <c r="AXT17" s="29"/>
      <c r="AXU17" s="29"/>
      <c r="AXV17" s="29"/>
      <c r="AXW17" s="29"/>
      <c r="AXX17" s="29"/>
      <c r="AXY17" s="29"/>
      <c r="AXZ17" s="29"/>
    </row>
    <row r="18" spans="1:1335" s="22" customFormat="1" ht="15" customHeight="1" x14ac:dyDescent="0.2">
      <c r="A18" s="27" t="s">
        <v>35</v>
      </c>
      <c r="B18" s="59" t="s">
        <v>17</v>
      </c>
      <c r="C18" s="60">
        <v>147300</v>
      </c>
      <c r="D18" s="60">
        <v>143100</v>
      </c>
      <c r="E18" s="60">
        <v>47100</v>
      </c>
      <c r="F18" s="61">
        <v>28219</v>
      </c>
      <c r="G18" s="62">
        <v>122000</v>
      </c>
      <c r="H18" s="62">
        <v>118900</v>
      </c>
      <c r="I18" s="63"/>
      <c r="J18" s="62">
        <v>147500</v>
      </c>
      <c r="K18" s="62">
        <v>143700</v>
      </c>
      <c r="L18" s="63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  <c r="AJN18" s="29"/>
      <c r="AJO18" s="29"/>
      <c r="AJP18" s="29"/>
      <c r="AJQ18" s="29"/>
      <c r="AJR18" s="29"/>
      <c r="AJS18" s="29"/>
      <c r="AJT18" s="29"/>
      <c r="AJU18" s="29"/>
      <c r="AJV18" s="29"/>
      <c r="AJW18" s="29"/>
      <c r="AJX18" s="29"/>
      <c r="AJY18" s="29"/>
      <c r="AJZ18" s="29"/>
      <c r="AKA18" s="29"/>
      <c r="AKB18" s="29"/>
      <c r="AKC18" s="29"/>
      <c r="AKD18" s="29"/>
      <c r="AKE18" s="29"/>
      <c r="AKF18" s="29"/>
      <c r="AKG18" s="29"/>
      <c r="AKH18" s="29"/>
      <c r="AKI18" s="29"/>
      <c r="AKJ18" s="29"/>
      <c r="AKK18" s="29"/>
      <c r="AKL18" s="29"/>
      <c r="AKM18" s="29"/>
      <c r="AKN18" s="29"/>
      <c r="AKO18" s="29"/>
      <c r="AKP18" s="29"/>
      <c r="AKQ18" s="29"/>
      <c r="AKR18" s="29"/>
      <c r="AKS18" s="29"/>
      <c r="AKT18" s="29"/>
      <c r="AKU18" s="29"/>
      <c r="AKV18" s="29"/>
      <c r="AKW18" s="29"/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29"/>
      <c r="AMC18" s="29"/>
      <c r="AMD18" s="29"/>
      <c r="AME18" s="29"/>
      <c r="AMF18" s="29"/>
      <c r="AMG18" s="29"/>
      <c r="AMH18" s="29"/>
      <c r="AMI18" s="29"/>
      <c r="AMJ18" s="29"/>
      <c r="AMK18" s="29"/>
      <c r="AML18" s="29"/>
      <c r="AMM18" s="29"/>
      <c r="AMN18" s="29"/>
      <c r="AMO18" s="29"/>
      <c r="AMP18" s="29"/>
      <c r="AMQ18" s="29"/>
      <c r="AMR18" s="29"/>
      <c r="AMS18" s="29"/>
      <c r="AMT18" s="29"/>
      <c r="AMU18" s="29"/>
      <c r="AMV18" s="29"/>
      <c r="AMW18" s="29"/>
      <c r="AMX18" s="29"/>
      <c r="AMY18" s="29"/>
      <c r="AMZ18" s="29"/>
      <c r="ANA18" s="29"/>
      <c r="ANB18" s="29"/>
      <c r="ANC18" s="29"/>
      <c r="AND18" s="29"/>
      <c r="ANE18" s="29"/>
      <c r="ANF18" s="29"/>
      <c r="ANG18" s="29"/>
      <c r="ANH18" s="29"/>
      <c r="ANI18" s="29"/>
      <c r="ANJ18" s="29"/>
      <c r="ANK18" s="29"/>
      <c r="ANL18" s="29"/>
      <c r="ANM18" s="29"/>
      <c r="ANN18" s="29"/>
      <c r="ANO18" s="29"/>
      <c r="ANP18" s="29"/>
      <c r="ANQ18" s="29"/>
      <c r="ANR18" s="29"/>
      <c r="ANS18" s="29"/>
      <c r="ANT18" s="29"/>
      <c r="ANU18" s="29"/>
      <c r="ANV18" s="29"/>
      <c r="ANW18" s="29"/>
      <c r="ANX18" s="29"/>
      <c r="ANY18" s="29"/>
      <c r="ANZ18" s="29"/>
      <c r="AOA18" s="29"/>
      <c r="AOB18" s="29"/>
      <c r="AOC18" s="29"/>
      <c r="AOD18" s="29"/>
      <c r="AOE18" s="29"/>
      <c r="AOF18" s="29"/>
      <c r="AOG18" s="29"/>
      <c r="AOH18" s="29"/>
      <c r="AOI18" s="29"/>
      <c r="AOJ18" s="29"/>
      <c r="AOK18" s="29"/>
      <c r="AOL18" s="29"/>
      <c r="AOM18" s="29"/>
      <c r="AON18" s="29"/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29"/>
      <c r="APT18" s="29"/>
      <c r="APU18" s="29"/>
      <c r="APV18" s="29"/>
      <c r="APW18" s="29"/>
      <c r="APX18" s="29"/>
      <c r="APY18" s="29"/>
      <c r="APZ18" s="29"/>
      <c r="AQA18" s="29"/>
      <c r="AQB18" s="29"/>
      <c r="AQC18" s="29"/>
      <c r="AQD18" s="29"/>
      <c r="AQE18" s="29"/>
      <c r="AQF18" s="29"/>
      <c r="AQG18" s="29"/>
      <c r="AQH18" s="29"/>
      <c r="AQI18" s="29"/>
      <c r="AQJ18" s="29"/>
      <c r="AQK18" s="29"/>
      <c r="AQL18" s="29"/>
      <c r="AQM18" s="29"/>
      <c r="AQN18" s="29"/>
      <c r="AQO18" s="29"/>
      <c r="AQP18" s="29"/>
      <c r="AQQ18" s="29"/>
      <c r="AQR18" s="29"/>
      <c r="AQS18" s="29"/>
      <c r="AQT18" s="29"/>
      <c r="AQU18" s="29"/>
      <c r="AQV18" s="29"/>
      <c r="AQW18" s="29"/>
      <c r="AQX18" s="29"/>
      <c r="AQY18" s="29"/>
      <c r="AQZ18" s="29"/>
      <c r="ARA18" s="29"/>
      <c r="ARB18" s="29"/>
      <c r="ARC18" s="29"/>
      <c r="ARD18" s="29"/>
      <c r="ARE18" s="29"/>
      <c r="ARF18" s="29"/>
      <c r="ARG18" s="29"/>
      <c r="ARH18" s="29"/>
      <c r="ARI18" s="29"/>
      <c r="ARJ18" s="29"/>
      <c r="ARK18" s="29"/>
      <c r="ARL18" s="29"/>
      <c r="ARM18" s="29"/>
      <c r="ARN18" s="29"/>
      <c r="ARO18" s="29"/>
      <c r="ARP18" s="29"/>
      <c r="ARQ18" s="29"/>
      <c r="ARR18" s="29"/>
      <c r="ARS18" s="29"/>
      <c r="ART18" s="29"/>
      <c r="ARU18" s="29"/>
      <c r="ARV18" s="29"/>
      <c r="ARW18" s="29"/>
      <c r="ARX18" s="29"/>
      <c r="ARY18" s="29"/>
      <c r="ARZ18" s="29"/>
      <c r="ASA18" s="29"/>
      <c r="ASB18" s="29"/>
      <c r="ASC18" s="29"/>
      <c r="ASD18" s="29"/>
      <c r="ASE18" s="29"/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29"/>
      <c r="ATK18" s="29"/>
      <c r="ATL18" s="29"/>
      <c r="ATM18" s="29"/>
      <c r="ATN18" s="29"/>
      <c r="ATO18" s="29"/>
      <c r="ATP18" s="29"/>
      <c r="ATQ18" s="29"/>
      <c r="ATR18" s="29"/>
      <c r="ATS18" s="29"/>
      <c r="ATT18" s="29"/>
      <c r="ATU18" s="29"/>
      <c r="ATV18" s="29"/>
      <c r="ATW18" s="29"/>
      <c r="ATX18" s="29"/>
      <c r="ATY18" s="29"/>
      <c r="ATZ18" s="29"/>
      <c r="AUA18" s="29"/>
      <c r="AUB18" s="29"/>
      <c r="AUC18" s="29"/>
      <c r="AUD18" s="29"/>
      <c r="AUE18" s="29"/>
      <c r="AUF18" s="29"/>
      <c r="AUG18" s="29"/>
      <c r="AUH18" s="29"/>
      <c r="AUI18" s="29"/>
      <c r="AUJ18" s="29"/>
      <c r="AUK18" s="29"/>
      <c r="AUL18" s="29"/>
      <c r="AUM18" s="29"/>
      <c r="AUN18" s="29"/>
      <c r="AUO18" s="29"/>
      <c r="AUP18" s="29"/>
      <c r="AUQ18" s="29"/>
      <c r="AUR18" s="29"/>
      <c r="AUS18" s="29"/>
      <c r="AUT18" s="29"/>
      <c r="AUU18" s="29"/>
      <c r="AUV18" s="29"/>
      <c r="AUW18" s="29"/>
      <c r="AUX18" s="29"/>
      <c r="AUY18" s="29"/>
      <c r="AUZ18" s="29"/>
      <c r="AVA18" s="29"/>
      <c r="AVB18" s="29"/>
      <c r="AVC18" s="29"/>
      <c r="AVD18" s="29"/>
      <c r="AVE18" s="29"/>
      <c r="AVF18" s="29"/>
      <c r="AVG18" s="29"/>
      <c r="AVH18" s="29"/>
      <c r="AVI18" s="29"/>
      <c r="AVJ18" s="29"/>
      <c r="AVK18" s="29"/>
      <c r="AVL18" s="29"/>
      <c r="AVM18" s="29"/>
      <c r="AVN18" s="29"/>
      <c r="AVO18" s="29"/>
      <c r="AVP18" s="29"/>
      <c r="AVQ18" s="29"/>
      <c r="AVR18" s="29"/>
      <c r="AVS18" s="29"/>
      <c r="AVT18" s="29"/>
      <c r="AVU18" s="29"/>
      <c r="AVV18" s="29"/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29"/>
      <c r="AXB18" s="29"/>
      <c r="AXC18" s="29"/>
      <c r="AXD18" s="29"/>
      <c r="AXE18" s="29"/>
      <c r="AXF18" s="29"/>
      <c r="AXG18" s="29"/>
      <c r="AXH18" s="29"/>
      <c r="AXI18" s="29"/>
      <c r="AXJ18" s="29"/>
      <c r="AXK18" s="29"/>
      <c r="AXL18" s="29"/>
      <c r="AXM18" s="29"/>
      <c r="AXN18" s="29"/>
      <c r="AXO18" s="29"/>
      <c r="AXP18" s="29"/>
      <c r="AXQ18" s="29"/>
      <c r="AXR18" s="29"/>
      <c r="AXS18" s="29"/>
      <c r="AXT18" s="29"/>
      <c r="AXU18" s="29"/>
      <c r="AXV18" s="29"/>
      <c r="AXW18" s="29"/>
      <c r="AXX18" s="29"/>
      <c r="AXY18" s="29"/>
      <c r="AXZ18" s="29"/>
    </row>
    <row r="19" spans="1:1335" s="21" customFormat="1" ht="15" customHeight="1" x14ac:dyDescent="0.2">
      <c r="A19" s="27" t="s">
        <v>6</v>
      </c>
      <c r="B19" s="18" t="s">
        <v>17</v>
      </c>
      <c r="C19" s="19">
        <v>79862</v>
      </c>
      <c r="D19" s="3">
        <v>66773</v>
      </c>
      <c r="E19" s="3">
        <v>14500</v>
      </c>
      <c r="F19" s="20">
        <v>10649</v>
      </c>
      <c r="G19" s="34">
        <v>80918</v>
      </c>
      <c r="H19" s="34">
        <v>66625</v>
      </c>
      <c r="I19" s="38"/>
      <c r="J19" s="34">
        <v>83190</v>
      </c>
      <c r="K19" s="34">
        <v>68448</v>
      </c>
      <c r="L19" s="3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  <c r="AMK19" s="29"/>
      <c r="AML19" s="29"/>
      <c r="AMM19" s="29"/>
      <c r="AMN19" s="29"/>
      <c r="AMO19" s="29"/>
      <c r="AMP19" s="29"/>
      <c r="AMQ19" s="29"/>
      <c r="AMR19" s="29"/>
      <c r="AMS19" s="29"/>
      <c r="AMT19" s="29"/>
      <c r="AMU19" s="29"/>
      <c r="AMV19" s="29"/>
      <c r="AMW19" s="29"/>
      <c r="AMX19" s="29"/>
      <c r="AMY19" s="29"/>
      <c r="AMZ19" s="29"/>
      <c r="ANA19" s="29"/>
      <c r="ANB19" s="29"/>
      <c r="ANC19" s="29"/>
      <c r="AND19" s="29"/>
      <c r="ANE19" s="29"/>
      <c r="ANF19" s="29"/>
      <c r="ANG19" s="29"/>
      <c r="ANH19" s="29"/>
      <c r="ANI19" s="29"/>
      <c r="ANJ19" s="29"/>
      <c r="ANK19" s="29"/>
      <c r="ANL19" s="29"/>
      <c r="ANM19" s="29"/>
      <c r="ANN19" s="29"/>
      <c r="ANO19" s="29"/>
      <c r="ANP19" s="29"/>
      <c r="ANQ19" s="29"/>
      <c r="ANR19" s="29"/>
      <c r="ANS19" s="29"/>
      <c r="ANT19" s="29"/>
      <c r="ANU19" s="29"/>
      <c r="ANV19" s="29"/>
      <c r="ANW19" s="29"/>
      <c r="ANX19" s="29"/>
      <c r="ANY19" s="29"/>
      <c r="ANZ19" s="29"/>
      <c r="AOA19" s="29"/>
      <c r="AOB19" s="29"/>
      <c r="AOC19" s="29"/>
      <c r="AOD19" s="29"/>
      <c r="AOE19" s="29"/>
      <c r="AOF19" s="29"/>
      <c r="AOG19" s="29"/>
      <c r="AOH19" s="29"/>
      <c r="AOI19" s="29"/>
      <c r="AOJ19" s="29"/>
      <c r="AOK19" s="29"/>
      <c r="AOL19" s="29"/>
      <c r="AOM19" s="29"/>
      <c r="AON19" s="29"/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29"/>
      <c r="APT19" s="29"/>
      <c r="APU19" s="29"/>
      <c r="APV19" s="29"/>
      <c r="APW19" s="29"/>
      <c r="APX19" s="29"/>
      <c r="APY19" s="29"/>
      <c r="APZ19" s="29"/>
      <c r="AQA19" s="29"/>
      <c r="AQB19" s="29"/>
      <c r="AQC19" s="29"/>
      <c r="AQD19" s="29"/>
      <c r="AQE19" s="29"/>
      <c r="AQF19" s="29"/>
      <c r="AQG19" s="29"/>
      <c r="AQH19" s="29"/>
      <c r="AQI19" s="29"/>
      <c r="AQJ19" s="29"/>
      <c r="AQK19" s="29"/>
      <c r="AQL19" s="29"/>
      <c r="AQM19" s="29"/>
      <c r="AQN19" s="29"/>
      <c r="AQO19" s="29"/>
      <c r="AQP19" s="29"/>
      <c r="AQQ19" s="29"/>
      <c r="AQR19" s="29"/>
      <c r="AQS19" s="29"/>
      <c r="AQT19" s="29"/>
      <c r="AQU19" s="29"/>
      <c r="AQV19" s="29"/>
      <c r="AQW19" s="29"/>
      <c r="AQX19" s="29"/>
      <c r="AQY19" s="29"/>
      <c r="AQZ19" s="29"/>
      <c r="ARA19" s="29"/>
      <c r="ARB19" s="29"/>
      <c r="ARC19" s="29"/>
      <c r="ARD19" s="29"/>
      <c r="ARE19" s="29"/>
      <c r="ARF19" s="29"/>
      <c r="ARG19" s="29"/>
      <c r="ARH19" s="29"/>
      <c r="ARI19" s="29"/>
      <c r="ARJ19" s="29"/>
      <c r="ARK19" s="29"/>
      <c r="ARL19" s="29"/>
      <c r="ARM19" s="29"/>
      <c r="ARN19" s="29"/>
      <c r="ARO19" s="29"/>
      <c r="ARP19" s="29"/>
      <c r="ARQ19" s="29"/>
      <c r="ARR19" s="29"/>
      <c r="ARS19" s="29"/>
      <c r="ART19" s="29"/>
      <c r="ARU19" s="29"/>
      <c r="ARV19" s="29"/>
      <c r="ARW19" s="29"/>
      <c r="ARX19" s="29"/>
      <c r="ARY19" s="29"/>
      <c r="ARZ19" s="29"/>
      <c r="ASA19" s="29"/>
      <c r="ASB19" s="29"/>
      <c r="ASC19" s="29"/>
      <c r="ASD19" s="29"/>
      <c r="ASE19" s="29"/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29"/>
      <c r="ATK19" s="29"/>
      <c r="ATL19" s="29"/>
      <c r="ATM19" s="29"/>
      <c r="ATN19" s="29"/>
      <c r="ATO19" s="29"/>
      <c r="ATP19" s="29"/>
      <c r="ATQ19" s="29"/>
      <c r="ATR19" s="29"/>
      <c r="ATS19" s="29"/>
      <c r="ATT19" s="29"/>
      <c r="ATU19" s="29"/>
      <c r="ATV19" s="29"/>
      <c r="ATW19" s="29"/>
      <c r="ATX19" s="29"/>
      <c r="ATY19" s="29"/>
      <c r="ATZ19" s="29"/>
      <c r="AUA19" s="29"/>
      <c r="AUB19" s="29"/>
      <c r="AUC19" s="29"/>
      <c r="AUD19" s="29"/>
      <c r="AUE19" s="29"/>
      <c r="AUF19" s="29"/>
      <c r="AUG19" s="29"/>
      <c r="AUH19" s="29"/>
      <c r="AUI19" s="29"/>
      <c r="AUJ19" s="29"/>
      <c r="AUK19" s="29"/>
      <c r="AUL19" s="29"/>
      <c r="AUM19" s="29"/>
      <c r="AUN19" s="29"/>
      <c r="AUO19" s="29"/>
      <c r="AUP19" s="29"/>
      <c r="AUQ19" s="29"/>
      <c r="AUR19" s="29"/>
      <c r="AUS19" s="29"/>
      <c r="AUT19" s="29"/>
      <c r="AUU19" s="29"/>
      <c r="AUV19" s="29"/>
      <c r="AUW19" s="29"/>
      <c r="AUX19" s="29"/>
      <c r="AUY19" s="29"/>
      <c r="AUZ19" s="29"/>
      <c r="AVA19" s="29"/>
      <c r="AVB19" s="29"/>
      <c r="AVC19" s="29"/>
      <c r="AVD19" s="29"/>
      <c r="AVE19" s="29"/>
      <c r="AVF19" s="29"/>
      <c r="AVG19" s="29"/>
      <c r="AVH19" s="29"/>
      <c r="AVI19" s="29"/>
      <c r="AVJ19" s="29"/>
      <c r="AVK19" s="29"/>
      <c r="AVL19" s="29"/>
      <c r="AVM19" s="29"/>
      <c r="AVN19" s="29"/>
      <c r="AVO19" s="29"/>
      <c r="AVP19" s="29"/>
      <c r="AVQ19" s="29"/>
      <c r="AVR19" s="29"/>
      <c r="AVS19" s="29"/>
      <c r="AVT19" s="29"/>
      <c r="AVU19" s="29"/>
      <c r="AVV19" s="29"/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29"/>
      <c r="AXB19" s="29"/>
      <c r="AXC19" s="29"/>
      <c r="AXD19" s="29"/>
      <c r="AXE19" s="29"/>
      <c r="AXF19" s="29"/>
      <c r="AXG19" s="29"/>
      <c r="AXH19" s="29"/>
      <c r="AXI19" s="29"/>
      <c r="AXJ19" s="29"/>
      <c r="AXK19" s="29"/>
      <c r="AXL19" s="29"/>
      <c r="AXM19" s="29"/>
      <c r="AXN19" s="29"/>
      <c r="AXO19" s="29"/>
      <c r="AXP19" s="29"/>
      <c r="AXQ19" s="29"/>
      <c r="AXR19" s="29"/>
      <c r="AXS19" s="29"/>
      <c r="AXT19" s="29"/>
      <c r="AXU19" s="29"/>
      <c r="AXV19" s="29"/>
      <c r="AXW19" s="29"/>
      <c r="AXX19" s="29"/>
      <c r="AXY19" s="29"/>
      <c r="AXZ19" s="29"/>
    </row>
    <row r="20" spans="1:1335" s="22" customFormat="1" ht="15" customHeight="1" x14ac:dyDescent="0.2">
      <c r="A20" s="27" t="s">
        <v>7</v>
      </c>
      <c r="B20" s="59" t="s">
        <v>17</v>
      </c>
      <c r="C20" s="60">
        <v>41170</v>
      </c>
      <c r="D20" s="60">
        <v>34590</v>
      </c>
      <c r="E20" s="60">
        <v>16100</v>
      </c>
      <c r="F20" s="61">
        <v>23028</v>
      </c>
      <c r="G20" s="62">
        <v>39880</v>
      </c>
      <c r="H20" s="62">
        <v>33600</v>
      </c>
      <c r="I20" s="63"/>
      <c r="J20" s="62">
        <v>37860</v>
      </c>
      <c r="K20" s="62">
        <v>31900</v>
      </c>
      <c r="L20" s="63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  <c r="ZQ20" s="29"/>
      <c r="ZR20" s="29"/>
      <c r="ZS20" s="29"/>
      <c r="ZT20" s="29"/>
      <c r="ZU20" s="29"/>
      <c r="ZV20" s="29"/>
      <c r="ZW20" s="29"/>
      <c r="ZX20" s="29"/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29"/>
      <c r="ABD20" s="29"/>
      <c r="ABE20" s="29"/>
      <c r="ABF20" s="29"/>
      <c r="ABG20" s="29"/>
      <c r="ABH20" s="29"/>
      <c r="ABI20" s="29"/>
      <c r="ABJ20" s="29"/>
      <c r="ABK20" s="29"/>
      <c r="ABL20" s="29"/>
      <c r="ABM20" s="29"/>
      <c r="ABN20" s="29"/>
      <c r="ABO20" s="29"/>
      <c r="ABP20" s="29"/>
      <c r="ABQ20" s="29"/>
      <c r="ABR20" s="29"/>
      <c r="ABS20" s="29"/>
      <c r="ABT20" s="29"/>
      <c r="ABU20" s="29"/>
      <c r="ABV20" s="29"/>
      <c r="ABW20" s="29"/>
      <c r="ABX20" s="29"/>
      <c r="ABY20" s="29"/>
      <c r="ABZ20" s="29"/>
      <c r="ACA20" s="29"/>
      <c r="ACB20" s="29"/>
      <c r="ACC20" s="29"/>
      <c r="ACD20" s="29"/>
      <c r="ACE20" s="29"/>
      <c r="ACF20" s="29"/>
      <c r="ACG20" s="29"/>
      <c r="ACH20" s="29"/>
      <c r="ACI20" s="29"/>
      <c r="ACJ20" s="29"/>
      <c r="ACK20" s="29"/>
      <c r="ACL20" s="29"/>
      <c r="ACM20" s="29"/>
      <c r="ACN20" s="29"/>
      <c r="ACO20" s="29"/>
      <c r="ACP20" s="29"/>
      <c r="ACQ20" s="29"/>
      <c r="ACR20" s="29"/>
      <c r="ACS20" s="29"/>
      <c r="ACT20" s="29"/>
      <c r="ACU20" s="29"/>
      <c r="ACV20" s="29"/>
      <c r="ACW20" s="29"/>
      <c r="ACX20" s="29"/>
      <c r="ACY20" s="29"/>
      <c r="ACZ20" s="29"/>
      <c r="ADA20" s="29"/>
      <c r="ADB20" s="29"/>
      <c r="ADC20" s="29"/>
      <c r="ADD20" s="29"/>
      <c r="ADE20" s="29"/>
      <c r="ADF20" s="29"/>
      <c r="ADG20" s="29"/>
      <c r="ADH20" s="29"/>
      <c r="ADI20" s="29"/>
      <c r="ADJ20" s="29"/>
      <c r="ADK20" s="29"/>
      <c r="ADL20" s="29"/>
      <c r="ADM20" s="29"/>
      <c r="ADN20" s="29"/>
      <c r="ADO20" s="29"/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29"/>
      <c r="AEU20" s="29"/>
      <c r="AEV20" s="29"/>
      <c r="AEW20" s="29"/>
      <c r="AEX20" s="29"/>
      <c r="AEY20" s="29"/>
      <c r="AEZ20" s="29"/>
      <c r="AFA20" s="29"/>
      <c r="AFB20" s="29"/>
      <c r="AFC20" s="29"/>
      <c r="AFD20" s="29"/>
      <c r="AFE20" s="29"/>
      <c r="AFF20" s="29"/>
      <c r="AFG20" s="29"/>
      <c r="AFH20" s="29"/>
      <c r="AFI20" s="29"/>
      <c r="AFJ20" s="29"/>
      <c r="AFK20" s="29"/>
      <c r="AFL20" s="29"/>
      <c r="AFM20" s="29"/>
      <c r="AFN20" s="29"/>
      <c r="AFO20" s="29"/>
      <c r="AFP20" s="29"/>
      <c r="AFQ20" s="29"/>
      <c r="AFR20" s="29"/>
      <c r="AFS20" s="29"/>
      <c r="AFT20" s="29"/>
      <c r="AFU20" s="29"/>
      <c r="AFV20" s="29"/>
      <c r="AFW20" s="29"/>
      <c r="AFX20" s="29"/>
      <c r="AFY20" s="29"/>
      <c r="AFZ20" s="29"/>
      <c r="AGA20" s="29"/>
      <c r="AGB20" s="29"/>
      <c r="AGC20" s="29"/>
      <c r="AGD20" s="29"/>
      <c r="AGE20" s="29"/>
      <c r="AGF20" s="29"/>
      <c r="AGG20" s="29"/>
      <c r="AGH20" s="29"/>
      <c r="AGI20" s="29"/>
      <c r="AGJ20" s="29"/>
      <c r="AGK20" s="29"/>
      <c r="AGL20" s="29"/>
      <c r="AGM20" s="29"/>
      <c r="AGN20" s="29"/>
      <c r="AGO20" s="29"/>
      <c r="AGP20" s="29"/>
      <c r="AGQ20" s="29"/>
      <c r="AGR20" s="29"/>
      <c r="AGS20" s="29"/>
      <c r="AGT20" s="29"/>
      <c r="AGU20" s="29"/>
      <c r="AGV20" s="29"/>
      <c r="AGW20" s="29"/>
      <c r="AGX20" s="29"/>
      <c r="AGY20" s="29"/>
      <c r="AGZ20" s="29"/>
      <c r="AHA20" s="29"/>
      <c r="AHB20" s="29"/>
      <c r="AHC20" s="29"/>
      <c r="AHD20" s="29"/>
      <c r="AHE20" s="29"/>
      <c r="AHF20" s="29"/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29"/>
      <c r="AIL20" s="29"/>
      <c r="AIM20" s="29"/>
      <c r="AIN20" s="29"/>
      <c r="AIO20" s="29"/>
      <c r="AIP20" s="29"/>
      <c r="AIQ20" s="29"/>
      <c r="AIR20" s="29"/>
      <c r="AIS20" s="29"/>
      <c r="AIT20" s="29"/>
      <c r="AIU20" s="29"/>
      <c r="AIV20" s="29"/>
      <c r="AIW20" s="29"/>
      <c r="AIX20" s="29"/>
      <c r="AIY20" s="29"/>
      <c r="AIZ20" s="29"/>
      <c r="AJA20" s="29"/>
      <c r="AJB20" s="29"/>
      <c r="AJC20" s="29"/>
      <c r="AJD20" s="29"/>
      <c r="AJE20" s="29"/>
      <c r="AJF20" s="29"/>
      <c r="AJG20" s="29"/>
      <c r="AJH20" s="29"/>
      <c r="AJI20" s="29"/>
      <c r="AJJ20" s="29"/>
      <c r="AJK20" s="29"/>
      <c r="AJL20" s="29"/>
      <c r="AJM20" s="29"/>
      <c r="AJN20" s="29"/>
      <c r="AJO20" s="29"/>
      <c r="AJP20" s="29"/>
      <c r="AJQ20" s="29"/>
      <c r="AJR20" s="29"/>
      <c r="AJS20" s="29"/>
      <c r="AJT20" s="29"/>
      <c r="AJU20" s="29"/>
      <c r="AJV20" s="29"/>
      <c r="AJW20" s="29"/>
      <c r="AJX20" s="29"/>
      <c r="AJY20" s="29"/>
      <c r="AJZ20" s="29"/>
      <c r="AKA20" s="29"/>
      <c r="AKB20" s="29"/>
      <c r="AKC20" s="29"/>
      <c r="AKD20" s="29"/>
      <c r="AKE20" s="29"/>
      <c r="AKF20" s="29"/>
      <c r="AKG20" s="29"/>
      <c r="AKH20" s="29"/>
      <c r="AKI20" s="29"/>
      <c r="AKJ20" s="29"/>
      <c r="AKK20" s="29"/>
      <c r="AKL20" s="29"/>
      <c r="AKM20" s="29"/>
      <c r="AKN20" s="29"/>
      <c r="AKO20" s="29"/>
      <c r="AKP20" s="29"/>
      <c r="AKQ20" s="29"/>
      <c r="AKR20" s="29"/>
      <c r="AKS20" s="29"/>
      <c r="AKT20" s="29"/>
      <c r="AKU20" s="29"/>
      <c r="AKV20" s="29"/>
      <c r="AKW20" s="29"/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29"/>
      <c r="AMC20" s="29"/>
      <c r="AMD20" s="29"/>
      <c r="AME20" s="29"/>
      <c r="AMF20" s="29"/>
      <c r="AMG20" s="29"/>
      <c r="AMH20" s="29"/>
      <c r="AMI20" s="29"/>
      <c r="AMJ20" s="29"/>
      <c r="AMK20" s="29"/>
      <c r="AML20" s="29"/>
      <c r="AMM20" s="29"/>
      <c r="AMN20" s="29"/>
      <c r="AMO20" s="29"/>
      <c r="AMP20" s="29"/>
      <c r="AMQ20" s="29"/>
      <c r="AMR20" s="29"/>
      <c r="AMS20" s="29"/>
      <c r="AMT20" s="29"/>
      <c r="AMU20" s="29"/>
      <c r="AMV20" s="29"/>
      <c r="AMW20" s="29"/>
      <c r="AMX20" s="29"/>
      <c r="AMY20" s="29"/>
      <c r="AMZ20" s="29"/>
      <c r="ANA20" s="29"/>
      <c r="ANB20" s="29"/>
      <c r="ANC20" s="29"/>
      <c r="AND20" s="29"/>
      <c r="ANE20" s="29"/>
      <c r="ANF20" s="29"/>
      <c r="ANG20" s="29"/>
      <c r="ANH20" s="29"/>
      <c r="ANI20" s="29"/>
      <c r="ANJ20" s="29"/>
      <c r="ANK20" s="29"/>
      <c r="ANL20" s="29"/>
      <c r="ANM20" s="29"/>
      <c r="ANN20" s="29"/>
      <c r="ANO20" s="29"/>
      <c r="ANP20" s="29"/>
      <c r="ANQ20" s="29"/>
      <c r="ANR20" s="29"/>
      <c r="ANS20" s="29"/>
      <c r="ANT20" s="29"/>
      <c r="ANU20" s="29"/>
      <c r="ANV20" s="29"/>
      <c r="ANW20" s="29"/>
      <c r="ANX20" s="29"/>
      <c r="ANY20" s="29"/>
      <c r="ANZ20" s="29"/>
      <c r="AOA20" s="29"/>
      <c r="AOB20" s="29"/>
      <c r="AOC20" s="29"/>
      <c r="AOD20" s="29"/>
      <c r="AOE20" s="29"/>
      <c r="AOF20" s="29"/>
      <c r="AOG20" s="29"/>
      <c r="AOH20" s="29"/>
      <c r="AOI20" s="29"/>
      <c r="AOJ20" s="29"/>
      <c r="AOK20" s="29"/>
      <c r="AOL20" s="29"/>
      <c r="AOM20" s="29"/>
      <c r="AON20" s="29"/>
      <c r="AOO20" s="29"/>
      <c r="AOP20" s="29"/>
      <c r="AOQ20" s="29"/>
      <c r="AOR20" s="29"/>
      <c r="AOS20" s="29"/>
      <c r="AOT20" s="29"/>
      <c r="AOU20" s="29"/>
      <c r="AOV20" s="29"/>
      <c r="AOW20" s="29"/>
      <c r="AOX20" s="29"/>
      <c r="AOY20" s="29"/>
      <c r="AOZ20" s="29"/>
      <c r="APA20" s="29"/>
      <c r="APB20" s="29"/>
      <c r="APC20" s="29"/>
      <c r="APD20" s="29"/>
      <c r="APE20" s="29"/>
      <c r="APF20" s="29"/>
      <c r="APG20" s="29"/>
      <c r="APH20" s="29"/>
      <c r="API20" s="29"/>
      <c r="APJ20" s="29"/>
      <c r="APK20" s="29"/>
      <c r="APL20" s="29"/>
      <c r="APM20" s="29"/>
      <c r="APN20" s="29"/>
      <c r="APO20" s="29"/>
      <c r="APP20" s="29"/>
      <c r="APQ20" s="29"/>
      <c r="APR20" s="29"/>
      <c r="APS20" s="29"/>
      <c r="APT20" s="29"/>
      <c r="APU20" s="29"/>
      <c r="APV20" s="29"/>
      <c r="APW20" s="29"/>
      <c r="APX20" s="29"/>
      <c r="APY20" s="29"/>
      <c r="APZ20" s="29"/>
      <c r="AQA20" s="29"/>
      <c r="AQB20" s="29"/>
      <c r="AQC20" s="29"/>
      <c r="AQD20" s="29"/>
      <c r="AQE20" s="29"/>
      <c r="AQF20" s="29"/>
      <c r="AQG20" s="29"/>
      <c r="AQH20" s="29"/>
      <c r="AQI20" s="29"/>
      <c r="AQJ20" s="29"/>
      <c r="AQK20" s="29"/>
      <c r="AQL20" s="29"/>
      <c r="AQM20" s="29"/>
      <c r="AQN20" s="29"/>
      <c r="AQO20" s="29"/>
      <c r="AQP20" s="29"/>
      <c r="AQQ20" s="29"/>
      <c r="AQR20" s="29"/>
      <c r="AQS20" s="29"/>
      <c r="AQT20" s="29"/>
      <c r="AQU20" s="29"/>
      <c r="AQV20" s="29"/>
      <c r="AQW20" s="29"/>
      <c r="AQX20" s="29"/>
      <c r="AQY20" s="29"/>
      <c r="AQZ20" s="29"/>
      <c r="ARA20" s="29"/>
      <c r="ARB20" s="29"/>
      <c r="ARC20" s="29"/>
      <c r="ARD20" s="29"/>
      <c r="ARE20" s="29"/>
      <c r="ARF20" s="29"/>
      <c r="ARG20" s="29"/>
      <c r="ARH20" s="29"/>
      <c r="ARI20" s="29"/>
      <c r="ARJ20" s="29"/>
      <c r="ARK20" s="29"/>
      <c r="ARL20" s="29"/>
      <c r="ARM20" s="29"/>
      <c r="ARN20" s="29"/>
      <c r="ARO20" s="29"/>
      <c r="ARP20" s="29"/>
      <c r="ARQ20" s="29"/>
      <c r="ARR20" s="29"/>
      <c r="ARS20" s="29"/>
      <c r="ART20" s="29"/>
      <c r="ARU20" s="29"/>
      <c r="ARV20" s="29"/>
      <c r="ARW20" s="29"/>
      <c r="ARX20" s="29"/>
      <c r="ARY20" s="29"/>
      <c r="ARZ20" s="29"/>
      <c r="ASA20" s="29"/>
      <c r="ASB20" s="29"/>
      <c r="ASC20" s="29"/>
      <c r="ASD20" s="29"/>
      <c r="ASE20" s="29"/>
      <c r="ASF20" s="29"/>
      <c r="ASG20" s="29"/>
      <c r="ASH20" s="29"/>
      <c r="ASI20" s="29"/>
      <c r="ASJ20" s="29"/>
      <c r="ASK20" s="29"/>
      <c r="ASL20" s="29"/>
      <c r="ASM20" s="29"/>
      <c r="ASN20" s="29"/>
      <c r="ASO20" s="29"/>
      <c r="ASP20" s="29"/>
      <c r="ASQ20" s="29"/>
      <c r="ASR20" s="29"/>
      <c r="ASS20" s="29"/>
      <c r="AST20" s="29"/>
      <c r="ASU20" s="29"/>
      <c r="ASV20" s="29"/>
      <c r="ASW20" s="29"/>
      <c r="ASX20" s="29"/>
      <c r="ASY20" s="29"/>
      <c r="ASZ20" s="29"/>
      <c r="ATA20" s="29"/>
      <c r="ATB20" s="29"/>
      <c r="ATC20" s="29"/>
      <c r="ATD20" s="29"/>
      <c r="ATE20" s="29"/>
      <c r="ATF20" s="29"/>
      <c r="ATG20" s="29"/>
      <c r="ATH20" s="29"/>
      <c r="ATI20" s="29"/>
      <c r="ATJ20" s="29"/>
      <c r="ATK20" s="29"/>
      <c r="ATL20" s="29"/>
      <c r="ATM20" s="29"/>
      <c r="ATN20" s="29"/>
      <c r="ATO20" s="29"/>
      <c r="ATP20" s="29"/>
      <c r="ATQ20" s="29"/>
      <c r="ATR20" s="29"/>
      <c r="ATS20" s="29"/>
      <c r="ATT20" s="29"/>
      <c r="ATU20" s="29"/>
      <c r="ATV20" s="29"/>
      <c r="ATW20" s="29"/>
      <c r="ATX20" s="29"/>
      <c r="ATY20" s="29"/>
      <c r="ATZ20" s="29"/>
      <c r="AUA20" s="29"/>
      <c r="AUB20" s="29"/>
      <c r="AUC20" s="29"/>
      <c r="AUD20" s="29"/>
      <c r="AUE20" s="29"/>
      <c r="AUF20" s="29"/>
      <c r="AUG20" s="29"/>
      <c r="AUH20" s="29"/>
      <c r="AUI20" s="29"/>
      <c r="AUJ20" s="29"/>
      <c r="AUK20" s="29"/>
      <c r="AUL20" s="29"/>
      <c r="AUM20" s="29"/>
      <c r="AUN20" s="29"/>
      <c r="AUO20" s="29"/>
      <c r="AUP20" s="29"/>
      <c r="AUQ20" s="29"/>
      <c r="AUR20" s="29"/>
      <c r="AUS20" s="29"/>
      <c r="AUT20" s="29"/>
      <c r="AUU20" s="29"/>
      <c r="AUV20" s="29"/>
      <c r="AUW20" s="29"/>
      <c r="AUX20" s="29"/>
      <c r="AUY20" s="29"/>
      <c r="AUZ20" s="29"/>
      <c r="AVA20" s="29"/>
      <c r="AVB20" s="29"/>
      <c r="AVC20" s="29"/>
      <c r="AVD20" s="29"/>
      <c r="AVE20" s="29"/>
      <c r="AVF20" s="29"/>
      <c r="AVG20" s="29"/>
      <c r="AVH20" s="29"/>
      <c r="AVI20" s="29"/>
      <c r="AVJ20" s="29"/>
      <c r="AVK20" s="29"/>
      <c r="AVL20" s="29"/>
      <c r="AVM20" s="29"/>
      <c r="AVN20" s="29"/>
      <c r="AVO20" s="29"/>
      <c r="AVP20" s="29"/>
      <c r="AVQ20" s="29"/>
      <c r="AVR20" s="29"/>
      <c r="AVS20" s="29"/>
      <c r="AVT20" s="29"/>
      <c r="AVU20" s="29"/>
      <c r="AVV20" s="29"/>
      <c r="AVW20" s="29"/>
      <c r="AVX20" s="29"/>
      <c r="AVY20" s="29"/>
      <c r="AVZ20" s="29"/>
      <c r="AWA20" s="29"/>
      <c r="AWB20" s="29"/>
      <c r="AWC20" s="29"/>
      <c r="AWD20" s="29"/>
      <c r="AWE20" s="29"/>
      <c r="AWF20" s="29"/>
      <c r="AWG20" s="29"/>
      <c r="AWH20" s="29"/>
      <c r="AWI20" s="29"/>
      <c r="AWJ20" s="29"/>
      <c r="AWK20" s="29"/>
      <c r="AWL20" s="29"/>
      <c r="AWM20" s="29"/>
      <c r="AWN20" s="29"/>
      <c r="AWO20" s="29"/>
      <c r="AWP20" s="29"/>
      <c r="AWQ20" s="29"/>
      <c r="AWR20" s="29"/>
      <c r="AWS20" s="29"/>
      <c r="AWT20" s="29"/>
      <c r="AWU20" s="29"/>
      <c r="AWV20" s="29"/>
      <c r="AWW20" s="29"/>
      <c r="AWX20" s="29"/>
      <c r="AWY20" s="29"/>
      <c r="AWZ20" s="29"/>
      <c r="AXA20" s="29"/>
      <c r="AXB20" s="29"/>
      <c r="AXC20" s="29"/>
      <c r="AXD20" s="29"/>
      <c r="AXE20" s="29"/>
      <c r="AXF20" s="29"/>
      <c r="AXG20" s="29"/>
      <c r="AXH20" s="29"/>
      <c r="AXI20" s="29"/>
      <c r="AXJ20" s="29"/>
      <c r="AXK20" s="29"/>
      <c r="AXL20" s="29"/>
      <c r="AXM20" s="29"/>
      <c r="AXN20" s="29"/>
      <c r="AXO20" s="29"/>
      <c r="AXP20" s="29"/>
      <c r="AXQ20" s="29"/>
      <c r="AXR20" s="29"/>
      <c r="AXS20" s="29"/>
      <c r="AXT20" s="29"/>
      <c r="AXU20" s="29"/>
      <c r="AXV20" s="29"/>
      <c r="AXW20" s="29"/>
      <c r="AXX20" s="29"/>
      <c r="AXY20" s="29"/>
      <c r="AXZ20" s="29"/>
    </row>
    <row r="21" spans="1:1335" s="21" customFormat="1" ht="15" customHeight="1" x14ac:dyDescent="0.2">
      <c r="A21" s="27" t="s">
        <v>8</v>
      </c>
      <c r="B21" s="18" t="s">
        <v>17</v>
      </c>
      <c r="C21" s="19">
        <v>17591</v>
      </c>
      <c r="D21" s="3">
        <v>13193</v>
      </c>
      <c r="E21" s="3">
        <v>4000</v>
      </c>
      <c r="F21" s="20">
        <v>5974</v>
      </c>
      <c r="G21" s="34">
        <v>21824</v>
      </c>
      <c r="H21" s="34">
        <v>16368</v>
      </c>
      <c r="I21" s="35"/>
      <c r="J21" s="34">
        <v>21824</v>
      </c>
      <c r="K21" s="34">
        <v>16368</v>
      </c>
      <c r="L21" s="35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  <c r="AMK21" s="29"/>
      <c r="AML21" s="29"/>
      <c r="AMM21" s="29"/>
      <c r="AMN21" s="29"/>
      <c r="AMO21" s="29"/>
      <c r="AMP21" s="29"/>
      <c r="AMQ21" s="29"/>
      <c r="AMR21" s="29"/>
      <c r="AMS21" s="29"/>
      <c r="AMT21" s="29"/>
      <c r="AMU21" s="29"/>
      <c r="AMV21" s="29"/>
      <c r="AMW21" s="29"/>
      <c r="AMX21" s="29"/>
      <c r="AMY21" s="29"/>
      <c r="AMZ21" s="29"/>
      <c r="ANA21" s="29"/>
      <c r="ANB21" s="29"/>
      <c r="ANC21" s="29"/>
      <c r="AND21" s="29"/>
      <c r="ANE21" s="29"/>
      <c r="ANF21" s="29"/>
      <c r="ANG21" s="29"/>
      <c r="ANH21" s="29"/>
      <c r="ANI21" s="29"/>
      <c r="ANJ21" s="29"/>
      <c r="ANK21" s="29"/>
      <c r="ANL21" s="29"/>
      <c r="ANM21" s="29"/>
      <c r="ANN21" s="29"/>
      <c r="ANO21" s="29"/>
      <c r="ANP21" s="29"/>
      <c r="ANQ21" s="29"/>
      <c r="ANR21" s="29"/>
      <c r="ANS21" s="29"/>
      <c r="ANT21" s="29"/>
      <c r="ANU21" s="29"/>
      <c r="ANV21" s="29"/>
      <c r="ANW21" s="29"/>
      <c r="ANX21" s="29"/>
      <c r="ANY21" s="29"/>
      <c r="ANZ21" s="29"/>
      <c r="AOA21" s="29"/>
      <c r="AOB21" s="29"/>
      <c r="AOC21" s="29"/>
      <c r="AOD21" s="29"/>
      <c r="AOE21" s="29"/>
      <c r="AOF21" s="29"/>
      <c r="AOG21" s="29"/>
      <c r="AOH21" s="29"/>
      <c r="AOI21" s="29"/>
      <c r="AOJ21" s="29"/>
      <c r="AOK21" s="29"/>
      <c r="AOL21" s="29"/>
      <c r="AOM21" s="29"/>
      <c r="AON21" s="29"/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29"/>
      <c r="APT21" s="29"/>
      <c r="APU21" s="29"/>
      <c r="APV21" s="29"/>
      <c r="APW21" s="29"/>
      <c r="APX21" s="29"/>
      <c r="APY21" s="29"/>
      <c r="APZ21" s="29"/>
      <c r="AQA21" s="29"/>
      <c r="AQB21" s="29"/>
      <c r="AQC21" s="29"/>
      <c r="AQD21" s="29"/>
      <c r="AQE21" s="29"/>
      <c r="AQF21" s="29"/>
      <c r="AQG21" s="29"/>
      <c r="AQH21" s="29"/>
      <c r="AQI21" s="29"/>
      <c r="AQJ21" s="29"/>
      <c r="AQK21" s="29"/>
      <c r="AQL21" s="29"/>
      <c r="AQM21" s="29"/>
      <c r="AQN21" s="29"/>
      <c r="AQO21" s="29"/>
      <c r="AQP21" s="29"/>
      <c r="AQQ21" s="29"/>
      <c r="AQR21" s="29"/>
      <c r="AQS21" s="29"/>
      <c r="AQT21" s="29"/>
      <c r="AQU21" s="29"/>
      <c r="AQV21" s="29"/>
      <c r="AQW21" s="29"/>
      <c r="AQX21" s="29"/>
      <c r="AQY21" s="29"/>
      <c r="AQZ21" s="29"/>
      <c r="ARA21" s="29"/>
      <c r="ARB21" s="29"/>
      <c r="ARC21" s="29"/>
      <c r="ARD21" s="29"/>
      <c r="ARE21" s="29"/>
      <c r="ARF21" s="29"/>
      <c r="ARG21" s="29"/>
      <c r="ARH21" s="29"/>
      <c r="ARI21" s="29"/>
      <c r="ARJ21" s="29"/>
      <c r="ARK21" s="29"/>
      <c r="ARL21" s="29"/>
      <c r="ARM21" s="29"/>
      <c r="ARN21" s="29"/>
      <c r="ARO21" s="29"/>
      <c r="ARP21" s="29"/>
      <c r="ARQ21" s="29"/>
      <c r="ARR21" s="29"/>
      <c r="ARS21" s="29"/>
      <c r="ART21" s="29"/>
      <c r="ARU21" s="29"/>
      <c r="ARV21" s="29"/>
      <c r="ARW21" s="29"/>
      <c r="ARX21" s="29"/>
      <c r="ARY21" s="29"/>
      <c r="ARZ21" s="29"/>
      <c r="ASA21" s="29"/>
      <c r="ASB21" s="29"/>
      <c r="ASC21" s="29"/>
      <c r="ASD21" s="29"/>
      <c r="ASE21" s="29"/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29"/>
      <c r="ATK21" s="29"/>
      <c r="ATL21" s="29"/>
      <c r="ATM21" s="29"/>
      <c r="ATN21" s="29"/>
      <c r="ATO21" s="29"/>
      <c r="ATP21" s="29"/>
      <c r="ATQ21" s="29"/>
      <c r="ATR21" s="29"/>
      <c r="ATS21" s="29"/>
      <c r="ATT21" s="29"/>
      <c r="ATU21" s="29"/>
      <c r="ATV21" s="29"/>
      <c r="ATW21" s="29"/>
      <c r="ATX21" s="29"/>
      <c r="ATY21" s="29"/>
      <c r="ATZ21" s="29"/>
      <c r="AUA21" s="29"/>
      <c r="AUB21" s="29"/>
      <c r="AUC21" s="29"/>
      <c r="AUD21" s="29"/>
      <c r="AUE21" s="29"/>
      <c r="AUF21" s="29"/>
      <c r="AUG21" s="29"/>
      <c r="AUH21" s="29"/>
      <c r="AUI21" s="29"/>
      <c r="AUJ21" s="29"/>
      <c r="AUK21" s="29"/>
      <c r="AUL21" s="29"/>
      <c r="AUM21" s="29"/>
      <c r="AUN21" s="29"/>
      <c r="AUO21" s="29"/>
      <c r="AUP21" s="29"/>
      <c r="AUQ21" s="29"/>
      <c r="AUR21" s="29"/>
      <c r="AUS21" s="29"/>
      <c r="AUT21" s="29"/>
      <c r="AUU21" s="29"/>
      <c r="AUV21" s="29"/>
      <c r="AUW21" s="29"/>
      <c r="AUX21" s="29"/>
      <c r="AUY21" s="29"/>
      <c r="AUZ21" s="29"/>
      <c r="AVA21" s="29"/>
      <c r="AVB21" s="29"/>
      <c r="AVC21" s="29"/>
      <c r="AVD21" s="29"/>
      <c r="AVE21" s="29"/>
      <c r="AVF21" s="29"/>
      <c r="AVG21" s="29"/>
      <c r="AVH21" s="29"/>
      <c r="AVI21" s="29"/>
      <c r="AVJ21" s="29"/>
      <c r="AVK21" s="29"/>
      <c r="AVL21" s="29"/>
      <c r="AVM21" s="29"/>
      <c r="AVN21" s="29"/>
      <c r="AVO21" s="29"/>
      <c r="AVP21" s="29"/>
      <c r="AVQ21" s="29"/>
      <c r="AVR21" s="29"/>
      <c r="AVS21" s="29"/>
      <c r="AVT21" s="29"/>
      <c r="AVU21" s="29"/>
      <c r="AVV21" s="29"/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29"/>
      <c r="AXB21" s="29"/>
      <c r="AXC21" s="29"/>
      <c r="AXD21" s="29"/>
      <c r="AXE21" s="29"/>
      <c r="AXF21" s="29"/>
      <c r="AXG21" s="29"/>
      <c r="AXH21" s="29"/>
      <c r="AXI21" s="29"/>
      <c r="AXJ21" s="29"/>
      <c r="AXK21" s="29"/>
      <c r="AXL21" s="29"/>
      <c r="AXM21" s="29"/>
      <c r="AXN21" s="29"/>
      <c r="AXO21" s="29"/>
      <c r="AXP21" s="29"/>
      <c r="AXQ21" s="29"/>
      <c r="AXR21" s="29"/>
      <c r="AXS21" s="29"/>
      <c r="AXT21" s="29"/>
      <c r="AXU21" s="29"/>
      <c r="AXV21" s="29"/>
      <c r="AXW21" s="29"/>
      <c r="AXX21" s="29"/>
      <c r="AXY21" s="29"/>
      <c r="AXZ21" s="29"/>
    </row>
    <row r="22" spans="1:1335" s="13" customFormat="1" x14ac:dyDescent="0.2">
      <c r="A22" s="87" t="s">
        <v>9</v>
      </c>
      <c r="B22" s="59" t="s">
        <v>17</v>
      </c>
      <c r="C22" s="60">
        <v>51675</v>
      </c>
      <c r="D22" s="60">
        <v>42509</v>
      </c>
      <c r="E22" s="60">
        <v>37361</v>
      </c>
      <c r="F22" s="64">
        <f>SUM(F23:F26)</f>
        <v>33506</v>
      </c>
      <c r="G22" s="62">
        <v>61067</v>
      </c>
      <c r="H22" s="65">
        <v>50594</v>
      </c>
      <c r="I22" s="63"/>
      <c r="J22" s="62">
        <v>59396</v>
      </c>
      <c r="K22" s="65">
        <v>49211</v>
      </c>
      <c r="L22" s="63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  <c r="AMK22" s="29"/>
      <c r="AML22" s="29"/>
      <c r="AMM22" s="29"/>
      <c r="AMN22" s="29"/>
      <c r="AMO22" s="29"/>
      <c r="AMP22" s="29"/>
      <c r="AMQ22" s="29"/>
      <c r="AMR22" s="29"/>
      <c r="AMS22" s="29"/>
      <c r="AMT22" s="29"/>
      <c r="AMU22" s="29"/>
      <c r="AMV22" s="29"/>
      <c r="AMW22" s="29"/>
      <c r="AMX22" s="29"/>
      <c r="AMY22" s="29"/>
      <c r="AMZ22" s="29"/>
      <c r="ANA22" s="29"/>
      <c r="ANB22" s="29"/>
      <c r="ANC22" s="29"/>
      <c r="AND22" s="29"/>
      <c r="ANE22" s="29"/>
      <c r="ANF22" s="29"/>
      <c r="ANG22" s="29"/>
      <c r="ANH22" s="29"/>
      <c r="ANI22" s="29"/>
      <c r="ANJ22" s="29"/>
      <c r="ANK22" s="29"/>
      <c r="ANL22" s="29"/>
      <c r="ANM22" s="29"/>
      <c r="ANN22" s="29"/>
      <c r="ANO22" s="29"/>
      <c r="ANP22" s="29"/>
      <c r="ANQ22" s="29"/>
      <c r="ANR22" s="29"/>
      <c r="ANS22" s="29"/>
      <c r="ANT22" s="29"/>
      <c r="ANU22" s="29"/>
      <c r="ANV22" s="29"/>
      <c r="ANW22" s="29"/>
      <c r="ANX22" s="29"/>
      <c r="ANY22" s="29"/>
      <c r="ANZ22" s="29"/>
      <c r="AOA22" s="29"/>
      <c r="AOB22" s="29"/>
      <c r="AOC22" s="29"/>
      <c r="AOD22" s="29"/>
      <c r="AOE22" s="29"/>
      <c r="AOF22" s="29"/>
      <c r="AOG22" s="29"/>
      <c r="AOH22" s="29"/>
      <c r="AOI22" s="29"/>
      <c r="AOJ22" s="29"/>
      <c r="AOK22" s="29"/>
      <c r="AOL22" s="29"/>
      <c r="AOM22" s="29"/>
      <c r="AON22" s="29"/>
      <c r="AOO22" s="29"/>
      <c r="AOP22" s="29"/>
      <c r="AOQ22" s="29"/>
      <c r="AOR22" s="29"/>
      <c r="AOS22" s="29"/>
      <c r="AOT22" s="29"/>
      <c r="AOU22" s="29"/>
      <c r="AOV22" s="29"/>
      <c r="AOW22" s="29"/>
      <c r="AOX22" s="29"/>
      <c r="AOY22" s="29"/>
      <c r="AOZ22" s="29"/>
      <c r="APA22" s="29"/>
      <c r="APB22" s="29"/>
      <c r="APC22" s="29"/>
      <c r="APD22" s="29"/>
      <c r="APE22" s="29"/>
      <c r="APF22" s="29"/>
      <c r="APG22" s="29"/>
      <c r="APH22" s="29"/>
      <c r="API22" s="29"/>
      <c r="APJ22" s="29"/>
      <c r="APK22" s="29"/>
      <c r="APL22" s="29"/>
      <c r="APM22" s="29"/>
      <c r="APN22" s="29"/>
      <c r="APO22" s="29"/>
      <c r="APP22" s="29"/>
      <c r="APQ22" s="29"/>
      <c r="APR22" s="29"/>
      <c r="APS22" s="29"/>
      <c r="APT22" s="29"/>
      <c r="APU22" s="29"/>
      <c r="APV22" s="29"/>
      <c r="APW22" s="29"/>
      <c r="APX22" s="29"/>
      <c r="APY22" s="29"/>
      <c r="APZ22" s="29"/>
      <c r="AQA22" s="29"/>
      <c r="AQB22" s="29"/>
      <c r="AQC22" s="29"/>
      <c r="AQD22" s="29"/>
      <c r="AQE22" s="29"/>
      <c r="AQF22" s="29"/>
      <c r="AQG22" s="29"/>
      <c r="AQH22" s="29"/>
      <c r="AQI22" s="29"/>
      <c r="AQJ22" s="29"/>
      <c r="AQK22" s="29"/>
      <c r="AQL22" s="29"/>
      <c r="AQM22" s="29"/>
      <c r="AQN22" s="29"/>
      <c r="AQO22" s="29"/>
      <c r="AQP22" s="29"/>
      <c r="AQQ22" s="29"/>
      <c r="AQR22" s="29"/>
      <c r="AQS22" s="29"/>
      <c r="AQT22" s="29"/>
      <c r="AQU22" s="29"/>
      <c r="AQV22" s="29"/>
      <c r="AQW22" s="29"/>
      <c r="AQX22" s="29"/>
      <c r="AQY22" s="29"/>
      <c r="AQZ22" s="29"/>
      <c r="ARA22" s="29"/>
      <c r="ARB22" s="29"/>
      <c r="ARC22" s="29"/>
      <c r="ARD22" s="29"/>
      <c r="ARE22" s="29"/>
      <c r="ARF22" s="29"/>
      <c r="ARG22" s="29"/>
      <c r="ARH22" s="29"/>
      <c r="ARI22" s="29"/>
      <c r="ARJ22" s="29"/>
      <c r="ARK22" s="29"/>
      <c r="ARL22" s="29"/>
      <c r="ARM22" s="29"/>
      <c r="ARN22" s="29"/>
      <c r="ARO22" s="29"/>
      <c r="ARP22" s="29"/>
      <c r="ARQ22" s="29"/>
      <c r="ARR22" s="29"/>
      <c r="ARS22" s="29"/>
      <c r="ART22" s="29"/>
      <c r="ARU22" s="29"/>
      <c r="ARV22" s="29"/>
      <c r="ARW22" s="29"/>
      <c r="ARX22" s="29"/>
      <c r="ARY22" s="29"/>
      <c r="ARZ22" s="29"/>
      <c r="ASA22" s="29"/>
      <c r="ASB22" s="29"/>
      <c r="ASC22" s="29"/>
      <c r="ASD22" s="29"/>
      <c r="ASE22" s="29"/>
      <c r="ASF22" s="29"/>
      <c r="ASG22" s="29"/>
      <c r="ASH22" s="29"/>
      <c r="ASI22" s="29"/>
      <c r="ASJ22" s="29"/>
      <c r="ASK22" s="29"/>
      <c r="ASL22" s="29"/>
      <c r="ASM22" s="29"/>
      <c r="ASN22" s="29"/>
      <c r="ASO22" s="29"/>
      <c r="ASP22" s="29"/>
      <c r="ASQ22" s="29"/>
      <c r="ASR22" s="29"/>
      <c r="ASS22" s="29"/>
      <c r="AST22" s="29"/>
      <c r="ASU22" s="29"/>
      <c r="ASV22" s="29"/>
      <c r="ASW22" s="29"/>
      <c r="ASX22" s="29"/>
      <c r="ASY22" s="29"/>
      <c r="ASZ22" s="29"/>
      <c r="ATA22" s="29"/>
      <c r="ATB22" s="29"/>
      <c r="ATC22" s="29"/>
      <c r="ATD22" s="29"/>
      <c r="ATE22" s="29"/>
      <c r="ATF22" s="29"/>
      <c r="ATG22" s="29"/>
      <c r="ATH22" s="29"/>
      <c r="ATI22" s="29"/>
      <c r="ATJ22" s="29"/>
      <c r="ATK22" s="29"/>
      <c r="ATL22" s="29"/>
      <c r="ATM22" s="29"/>
      <c r="ATN22" s="29"/>
      <c r="ATO22" s="29"/>
      <c r="ATP22" s="29"/>
      <c r="ATQ22" s="29"/>
      <c r="ATR22" s="29"/>
      <c r="ATS22" s="29"/>
      <c r="ATT22" s="29"/>
      <c r="ATU22" s="29"/>
      <c r="ATV22" s="29"/>
      <c r="ATW22" s="29"/>
      <c r="ATX22" s="29"/>
      <c r="ATY22" s="29"/>
      <c r="ATZ22" s="29"/>
      <c r="AUA22" s="29"/>
      <c r="AUB22" s="29"/>
      <c r="AUC22" s="29"/>
      <c r="AUD22" s="29"/>
      <c r="AUE22" s="29"/>
      <c r="AUF22" s="29"/>
      <c r="AUG22" s="29"/>
      <c r="AUH22" s="29"/>
      <c r="AUI22" s="29"/>
      <c r="AUJ22" s="29"/>
      <c r="AUK22" s="29"/>
      <c r="AUL22" s="29"/>
      <c r="AUM22" s="29"/>
      <c r="AUN22" s="29"/>
      <c r="AUO22" s="29"/>
      <c r="AUP22" s="29"/>
      <c r="AUQ22" s="29"/>
      <c r="AUR22" s="29"/>
      <c r="AUS22" s="29"/>
      <c r="AUT22" s="29"/>
      <c r="AUU22" s="29"/>
      <c r="AUV22" s="29"/>
      <c r="AUW22" s="29"/>
      <c r="AUX22" s="29"/>
      <c r="AUY22" s="29"/>
      <c r="AUZ22" s="29"/>
      <c r="AVA22" s="29"/>
      <c r="AVB22" s="29"/>
      <c r="AVC22" s="29"/>
      <c r="AVD22" s="29"/>
      <c r="AVE22" s="29"/>
      <c r="AVF22" s="29"/>
      <c r="AVG22" s="29"/>
      <c r="AVH22" s="29"/>
      <c r="AVI22" s="29"/>
      <c r="AVJ22" s="29"/>
      <c r="AVK22" s="29"/>
      <c r="AVL22" s="29"/>
      <c r="AVM22" s="29"/>
      <c r="AVN22" s="29"/>
      <c r="AVO22" s="29"/>
      <c r="AVP22" s="29"/>
      <c r="AVQ22" s="29"/>
      <c r="AVR22" s="29"/>
      <c r="AVS22" s="29"/>
      <c r="AVT22" s="29"/>
      <c r="AVU22" s="29"/>
      <c r="AVV22" s="29"/>
      <c r="AVW22" s="29"/>
      <c r="AVX22" s="29"/>
      <c r="AVY22" s="29"/>
      <c r="AVZ22" s="29"/>
      <c r="AWA22" s="29"/>
      <c r="AWB22" s="29"/>
      <c r="AWC22" s="29"/>
      <c r="AWD22" s="29"/>
      <c r="AWE22" s="29"/>
      <c r="AWF22" s="29"/>
      <c r="AWG22" s="29"/>
      <c r="AWH22" s="29"/>
      <c r="AWI22" s="29"/>
      <c r="AWJ22" s="29"/>
      <c r="AWK22" s="29"/>
      <c r="AWL22" s="29"/>
      <c r="AWM22" s="29"/>
      <c r="AWN22" s="29"/>
      <c r="AWO22" s="29"/>
      <c r="AWP22" s="29"/>
      <c r="AWQ22" s="29"/>
      <c r="AWR22" s="29"/>
      <c r="AWS22" s="29"/>
      <c r="AWT22" s="29"/>
      <c r="AWU22" s="29"/>
      <c r="AWV22" s="29"/>
      <c r="AWW22" s="29"/>
      <c r="AWX22" s="29"/>
      <c r="AWY22" s="29"/>
      <c r="AWZ22" s="29"/>
      <c r="AXA22" s="29"/>
      <c r="AXB22" s="29"/>
      <c r="AXC22" s="29"/>
      <c r="AXD22" s="29"/>
      <c r="AXE22" s="29"/>
      <c r="AXF22" s="29"/>
      <c r="AXG22" s="29"/>
      <c r="AXH22" s="29"/>
      <c r="AXI22" s="29"/>
      <c r="AXJ22" s="29"/>
      <c r="AXK22" s="29"/>
      <c r="AXL22" s="29"/>
      <c r="AXM22" s="29"/>
      <c r="AXN22" s="29"/>
      <c r="AXO22" s="29"/>
      <c r="AXP22" s="29"/>
      <c r="AXQ22" s="29"/>
      <c r="AXR22" s="29"/>
      <c r="AXS22" s="29"/>
      <c r="AXT22" s="29"/>
      <c r="AXU22" s="29"/>
      <c r="AXV22" s="29"/>
      <c r="AXW22" s="29"/>
      <c r="AXX22" s="29"/>
      <c r="AXY22" s="29"/>
      <c r="AXZ22" s="29"/>
    </row>
    <row r="23" spans="1:1335" x14ac:dyDescent="0.2">
      <c r="A23" s="88"/>
      <c r="B23" s="10" t="s">
        <v>21</v>
      </c>
      <c r="C23" s="7" t="s">
        <v>30</v>
      </c>
      <c r="D23" s="8">
        <v>11861</v>
      </c>
      <c r="E23" s="8">
        <v>11861</v>
      </c>
      <c r="F23" s="5">
        <v>9272</v>
      </c>
      <c r="G23" s="30"/>
      <c r="H23" s="30">
        <v>14675</v>
      </c>
      <c r="I23" s="31"/>
      <c r="J23" s="30"/>
      <c r="K23" s="30">
        <v>14274</v>
      </c>
      <c r="L23" s="31"/>
      <c r="M23" s="29"/>
      <c r="AYA23" s="2"/>
      <c r="AYB23" s="2"/>
      <c r="AYC23" s="2"/>
      <c r="AYD23" s="2"/>
      <c r="AYE23" s="2"/>
      <c r="AYF23" s="2"/>
      <c r="AYG23" s="2"/>
      <c r="AYH23" s="2"/>
      <c r="AYI23" s="2"/>
    </row>
    <row r="24" spans="1:1335" s="12" customFormat="1" x14ac:dyDescent="0.2">
      <c r="A24" s="88"/>
      <c r="B24" s="47" t="s">
        <v>20</v>
      </c>
      <c r="C24" s="48" t="s">
        <v>30</v>
      </c>
      <c r="D24" s="48">
        <v>10021</v>
      </c>
      <c r="E24" s="48">
        <v>9000</v>
      </c>
      <c r="F24" s="49">
        <v>8067</v>
      </c>
      <c r="G24" s="58"/>
      <c r="H24" s="58">
        <v>11459</v>
      </c>
      <c r="I24" s="51"/>
      <c r="J24" s="58"/>
      <c r="K24" s="58">
        <v>11146</v>
      </c>
      <c r="L24" s="51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  <c r="ZQ24" s="29"/>
      <c r="ZR24" s="29"/>
      <c r="ZS24" s="29"/>
      <c r="ZT24" s="29"/>
      <c r="ZU24" s="29"/>
      <c r="ZV24" s="29"/>
      <c r="ZW24" s="29"/>
      <c r="ZX24" s="29"/>
      <c r="ZY24" s="29"/>
      <c r="ZZ24" s="29"/>
      <c r="AAA24" s="29"/>
      <c r="AAB24" s="29"/>
      <c r="AAC24" s="29"/>
      <c r="AAD24" s="29"/>
      <c r="AAE24" s="29"/>
      <c r="AAF24" s="29"/>
      <c r="AAG24" s="29"/>
      <c r="AAH24" s="29"/>
      <c r="AAI24" s="29"/>
      <c r="AAJ24" s="29"/>
      <c r="AAK24" s="29"/>
      <c r="AAL24" s="29"/>
      <c r="AAM24" s="29"/>
      <c r="AAN24" s="29"/>
      <c r="AAO24" s="29"/>
      <c r="AAP24" s="29"/>
      <c r="AAQ24" s="29"/>
      <c r="AAR24" s="29"/>
      <c r="AAS24" s="29"/>
      <c r="AAT24" s="29"/>
      <c r="AAU24" s="29"/>
      <c r="AAV24" s="29"/>
      <c r="AAW24" s="29"/>
      <c r="AAX24" s="29"/>
      <c r="AAY24" s="29"/>
      <c r="AAZ24" s="29"/>
      <c r="ABA24" s="29"/>
      <c r="ABB24" s="29"/>
      <c r="ABC24" s="29"/>
      <c r="ABD24" s="29"/>
      <c r="ABE24" s="29"/>
      <c r="ABF24" s="29"/>
      <c r="ABG24" s="29"/>
      <c r="ABH24" s="29"/>
      <c r="ABI24" s="29"/>
      <c r="ABJ24" s="29"/>
      <c r="ABK24" s="29"/>
      <c r="ABL24" s="29"/>
      <c r="ABM24" s="29"/>
      <c r="ABN24" s="29"/>
      <c r="ABO24" s="29"/>
      <c r="ABP24" s="29"/>
      <c r="ABQ24" s="29"/>
      <c r="ABR24" s="29"/>
      <c r="ABS24" s="29"/>
      <c r="ABT24" s="29"/>
      <c r="ABU24" s="29"/>
      <c r="ABV24" s="29"/>
      <c r="ABW24" s="29"/>
      <c r="ABX24" s="29"/>
      <c r="ABY24" s="29"/>
      <c r="ABZ24" s="29"/>
      <c r="ACA24" s="29"/>
      <c r="ACB24" s="29"/>
      <c r="ACC24" s="29"/>
      <c r="ACD24" s="29"/>
      <c r="ACE24" s="29"/>
      <c r="ACF24" s="29"/>
      <c r="ACG24" s="29"/>
      <c r="ACH24" s="29"/>
      <c r="ACI24" s="29"/>
      <c r="ACJ24" s="29"/>
      <c r="ACK24" s="29"/>
      <c r="ACL24" s="29"/>
      <c r="ACM24" s="29"/>
      <c r="ACN24" s="29"/>
      <c r="ACO24" s="29"/>
      <c r="ACP24" s="29"/>
      <c r="ACQ24" s="29"/>
      <c r="ACR24" s="29"/>
      <c r="ACS24" s="29"/>
      <c r="ACT24" s="29"/>
      <c r="ACU24" s="29"/>
      <c r="ACV24" s="29"/>
      <c r="ACW24" s="29"/>
      <c r="ACX24" s="29"/>
      <c r="ACY24" s="29"/>
      <c r="ACZ24" s="29"/>
      <c r="ADA24" s="29"/>
      <c r="ADB24" s="29"/>
      <c r="ADC24" s="29"/>
      <c r="ADD24" s="29"/>
      <c r="ADE24" s="29"/>
      <c r="ADF24" s="29"/>
      <c r="ADG24" s="29"/>
      <c r="ADH24" s="29"/>
      <c r="ADI24" s="29"/>
      <c r="ADJ24" s="29"/>
      <c r="ADK24" s="29"/>
      <c r="ADL24" s="29"/>
      <c r="ADM24" s="29"/>
      <c r="ADN24" s="29"/>
      <c r="ADO24" s="29"/>
      <c r="ADP24" s="29"/>
      <c r="ADQ24" s="29"/>
      <c r="ADR24" s="29"/>
      <c r="ADS24" s="29"/>
      <c r="ADT24" s="29"/>
      <c r="ADU24" s="29"/>
      <c r="ADV24" s="29"/>
      <c r="ADW24" s="29"/>
      <c r="ADX24" s="29"/>
      <c r="ADY24" s="29"/>
      <c r="ADZ24" s="29"/>
      <c r="AEA24" s="29"/>
      <c r="AEB24" s="29"/>
      <c r="AEC24" s="29"/>
      <c r="AED24" s="29"/>
      <c r="AEE24" s="29"/>
      <c r="AEF24" s="29"/>
      <c r="AEG24" s="29"/>
      <c r="AEH24" s="29"/>
      <c r="AEI24" s="29"/>
      <c r="AEJ24" s="29"/>
      <c r="AEK24" s="29"/>
      <c r="AEL24" s="29"/>
      <c r="AEM24" s="29"/>
      <c r="AEN24" s="29"/>
      <c r="AEO24" s="29"/>
      <c r="AEP24" s="29"/>
      <c r="AEQ24" s="29"/>
      <c r="AER24" s="29"/>
      <c r="AES24" s="29"/>
      <c r="AET24" s="29"/>
      <c r="AEU24" s="29"/>
      <c r="AEV24" s="29"/>
      <c r="AEW24" s="29"/>
      <c r="AEX24" s="29"/>
      <c r="AEY24" s="29"/>
      <c r="AEZ24" s="29"/>
      <c r="AFA24" s="29"/>
      <c r="AFB24" s="29"/>
      <c r="AFC24" s="29"/>
      <c r="AFD24" s="29"/>
      <c r="AFE24" s="29"/>
      <c r="AFF24" s="29"/>
      <c r="AFG24" s="29"/>
      <c r="AFH24" s="29"/>
      <c r="AFI24" s="29"/>
      <c r="AFJ24" s="29"/>
      <c r="AFK24" s="29"/>
      <c r="AFL24" s="29"/>
      <c r="AFM24" s="29"/>
      <c r="AFN24" s="29"/>
      <c r="AFO24" s="29"/>
      <c r="AFP24" s="29"/>
      <c r="AFQ24" s="29"/>
      <c r="AFR24" s="29"/>
      <c r="AFS24" s="29"/>
      <c r="AFT24" s="29"/>
      <c r="AFU24" s="29"/>
      <c r="AFV24" s="29"/>
      <c r="AFW24" s="29"/>
      <c r="AFX24" s="29"/>
      <c r="AFY24" s="29"/>
      <c r="AFZ24" s="29"/>
      <c r="AGA24" s="29"/>
      <c r="AGB24" s="29"/>
      <c r="AGC24" s="29"/>
      <c r="AGD24" s="29"/>
      <c r="AGE24" s="29"/>
      <c r="AGF24" s="29"/>
      <c r="AGG24" s="29"/>
      <c r="AGH24" s="29"/>
      <c r="AGI24" s="29"/>
      <c r="AGJ24" s="29"/>
      <c r="AGK24" s="29"/>
      <c r="AGL24" s="29"/>
      <c r="AGM24" s="29"/>
      <c r="AGN24" s="29"/>
      <c r="AGO24" s="29"/>
      <c r="AGP24" s="29"/>
      <c r="AGQ24" s="29"/>
      <c r="AGR24" s="29"/>
      <c r="AGS24" s="29"/>
      <c r="AGT24" s="29"/>
      <c r="AGU24" s="29"/>
      <c r="AGV24" s="29"/>
      <c r="AGW24" s="29"/>
      <c r="AGX24" s="29"/>
      <c r="AGY24" s="29"/>
      <c r="AGZ24" s="29"/>
      <c r="AHA24" s="29"/>
      <c r="AHB24" s="29"/>
      <c r="AHC24" s="29"/>
      <c r="AHD24" s="29"/>
      <c r="AHE24" s="29"/>
      <c r="AHF24" s="29"/>
      <c r="AHG24" s="29"/>
      <c r="AHH24" s="29"/>
      <c r="AHI24" s="29"/>
      <c r="AHJ24" s="29"/>
      <c r="AHK24" s="29"/>
      <c r="AHL24" s="29"/>
      <c r="AHM24" s="29"/>
      <c r="AHN24" s="29"/>
      <c r="AHO24" s="29"/>
      <c r="AHP24" s="29"/>
      <c r="AHQ24" s="29"/>
      <c r="AHR24" s="29"/>
      <c r="AHS24" s="29"/>
      <c r="AHT24" s="29"/>
      <c r="AHU24" s="29"/>
      <c r="AHV24" s="29"/>
      <c r="AHW24" s="29"/>
      <c r="AHX24" s="29"/>
      <c r="AHY24" s="29"/>
      <c r="AHZ24" s="29"/>
      <c r="AIA24" s="29"/>
      <c r="AIB24" s="29"/>
      <c r="AIC24" s="29"/>
      <c r="AID24" s="29"/>
      <c r="AIE24" s="29"/>
      <c r="AIF24" s="29"/>
      <c r="AIG24" s="29"/>
      <c r="AIH24" s="29"/>
      <c r="AII24" s="29"/>
      <c r="AIJ24" s="29"/>
      <c r="AIK24" s="29"/>
      <c r="AIL24" s="29"/>
      <c r="AIM24" s="29"/>
      <c r="AIN24" s="29"/>
      <c r="AIO24" s="29"/>
      <c r="AIP24" s="29"/>
      <c r="AIQ24" s="29"/>
      <c r="AIR24" s="29"/>
      <c r="AIS24" s="29"/>
      <c r="AIT24" s="29"/>
      <c r="AIU24" s="29"/>
      <c r="AIV24" s="29"/>
      <c r="AIW24" s="29"/>
      <c r="AIX24" s="29"/>
      <c r="AIY24" s="29"/>
      <c r="AIZ24" s="29"/>
      <c r="AJA24" s="29"/>
      <c r="AJB24" s="29"/>
      <c r="AJC24" s="29"/>
      <c r="AJD24" s="29"/>
      <c r="AJE24" s="29"/>
      <c r="AJF24" s="29"/>
      <c r="AJG24" s="29"/>
      <c r="AJH24" s="29"/>
      <c r="AJI24" s="29"/>
      <c r="AJJ24" s="29"/>
      <c r="AJK24" s="29"/>
      <c r="AJL24" s="29"/>
      <c r="AJM24" s="29"/>
      <c r="AJN24" s="29"/>
      <c r="AJO24" s="29"/>
      <c r="AJP24" s="29"/>
      <c r="AJQ24" s="29"/>
      <c r="AJR24" s="29"/>
      <c r="AJS24" s="29"/>
      <c r="AJT24" s="29"/>
      <c r="AJU24" s="29"/>
      <c r="AJV24" s="29"/>
      <c r="AJW24" s="29"/>
      <c r="AJX24" s="29"/>
      <c r="AJY24" s="29"/>
      <c r="AJZ24" s="29"/>
      <c r="AKA24" s="29"/>
      <c r="AKB24" s="29"/>
      <c r="AKC24" s="29"/>
      <c r="AKD24" s="29"/>
      <c r="AKE24" s="29"/>
      <c r="AKF24" s="29"/>
      <c r="AKG24" s="29"/>
      <c r="AKH24" s="29"/>
      <c r="AKI24" s="29"/>
      <c r="AKJ24" s="29"/>
      <c r="AKK24" s="29"/>
      <c r="AKL24" s="29"/>
      <c r="AKM24" s="29"/>
      <c r="AKN24" s="29"/>
      <c r="AKO24" s="29"/>
      <c r="AKP24" s="29"/>
      <c r="AKQ24" s="29"/>
      <c r="AKR24" s="29"/>
      <c r="AKS24" s="29"/>
      <c r="AKT24" s="29"/>
      <c r="AKU24" s="29"/>
      <c r="AKV24" s="29"/>
      <c r="AKW24" s="29"/>
      <c r="AKX24" s="29"/>
      <c r="AKY24" s="29"/>
      <c r="AKZ24" s="29"/>
      <c r="ALA24" s="29"/>
      <c r="ALB24" s="29"/>
      <c r="ALC24" s="29"/>
      <c r="ALD24" s="29"/>
      <c r="ALE24" s="29"/>
      <c r="ALF24" s="29"/>
      <c r="ALG24" s="29"/>
      <c r="ALH24" s="29"/>
      <c r="ALI24" s="29"/>
      <c r="ALJ24" s="29"/>
      <c r="ALK24" s="29"/>
      <c r="ALL24" s="29"/>
      <c r="ALM24" s="29"/>
      <c r="ALN24" s="29"/>
      <c r="ALO24" s="29"/>
      <c r="ALP24" s="29"/>
      <c r="ALQ24" s="29"/>
      <c r="ALR24" s="29"/>
      <c r="ALS24" s="29"/>
      <c r="ALT24" s="29"/>
      <c r="ALU24" s="29"/>
      <c r="ALV24" s="29"/>
      <c r="ALW24" s="29"/>
      <c r="ALX24" s="29"/>
      <c r="ALY24" s="29"/>
      <c r="ALZ24" s="29"/>
      <c r="AMA24" s="29"/>
      <c r="AMB24" s="29"/>
      <c r="AMC24" s="29"/>
      <c r="AMD24" s="29"/>
      <c r="AME24" s="29"/>
      <c r="AMF24" s="29"/>
      <c r="AMG24" s="29"/>
      <c r="AMH24" s="29"/>
      <c r="AMI24" s="29"/>
      <c r="AMJ24" s="29"/>
      <c r="AMK24" s="29"/>
      <c r="AML24" s="29"/>
      <c r="AMM24" s="29"/>
      <c r="AMN24" s="29"/>
      <c r="AMO24" s="29"/>
      <c r="AMP24" s="29"/>
      <c r="AMQ24" s="29"/>
      <c r="AMR24" s="29"/>
      <c r="AMS24" s="29"/>
      <c r="AMT24" s="29"/>
      <c r="AMU24" s="29"/>
      <c r="AMV24" s="29"/>
      <c r="AMW24" s="29"/>
      <c r="AMX24" s="29"/>
      <c r="AMY24" s="29"/>
      <c r="AMZ24" s="29"/>
      <c r="ANA24" s="29"/>
      <c r="ANB24" s="29"/>
      <c r="ANC24" s="29"/>
      <c r="AND24" s="29"/>
      <c r="ANE24" s="29"/>
      <c r="ANF24" s="29"/>
      <c r="ANG24" s="29"/>
      <c r="ANH24" s="29"/>
      <c r="ANI24" s="29"/>
      <c r="ANJ24" s="29"/>
      <c r="ANK24" s="29"/>
      <c r="ANL24" s="29"/>
      <c r="ANM24" s="29"/>
      <c r="ANN24" s="29"/>
      <c r="ANO24" s="29"/>
      <c r="ANP24" s="29"/>
      <c r="ANQ24" s="29"/>
      <c r="ANR24" s="29"/>
      <c r="ANS24" s="29"/>
      <c r="ANT24" s="29"/>
      <c r="ANU24" s="29"/>
      <c r="ANV24" s="29"/>
      <c r="ANW24" s="29"/>
      <c r="ANX24" s="29"/>
      <c r="ANY24" s="29"/>
      <c r="ANZ24" s="29"/>
      <c r="AOA24" s="29"/>
      <c r="AOB24" s="29"/>
      <c r="AOC24" s="29"/>
      <c r="AOD24" s="29"/>
      <c r="AOE24" s="29"/>
      <c r="AOF24" s="29"/>
      <c r="AOG24" s="29"/>
      <c r="AOH24" s="29"/>
      <c r="AOI24" s="29"/>
      <c r="AOJ24" s="29"/>
      <c r="AOK24" s="29"/>
      <c r="AOL24" s="29"/>
      <c r="AOM24" s="29"/>
      <c r="AON24" s="29"/>
      <c r="AOO24" s="29"/>
      <c r="AOP24" s="29"/>
      <c r="AOQ24" s="29"/>
      <c r="AOR24" s="29"/>
      <c r="AOS24" s="29"/>
      <c r="AOT24" s="29"/>
      <c r="AOU24" s="29"/>
      <c r="AOV24" s="29"/>
      <c r="AOW24" s="29"/>
      <c r="AOX24" s="29"/>
      <c r="AOY24" s="29"/>
      <c r="AOZ24" s="29"/>
      <c r="APA24" s="29"/>
      <c r="APB24" s="29"/>
      <c r="APC24" s="29"/>
      <c r="APD24" s="29"/>
      <c r="APE24" s="29"/>
      <c r="APF24" s="29"/>
      <c r="APG24" s="29"/>
      <c r="APH24" s="29"/>
      <c r="API24" s="29"/>
      <c r="APJ24" s="29"/>
      <c r="APK24" s="29"/>
      <c r="APL24" s="29"/>
      <c r="APM24" s="29"/>
      <c r="APN24" s="29"/>
      <c r="APO24" s="29"/>
      <c r="APP24" s="29"/>
      <c r="APQ24" s="29"/>
      <c r="APR24" s="29"/>
      <c r="APS24" s="29"/>
      <c r="APT24" s="29"/>
      <c r="APU24" s="29"/>
      <c r="APV24" s="29"/>
      <c r="APW24" s="29"/>
      <c r="APX24" s="29"/>
      <c r="APY24" s="29"/>
      <c r="APZ24" s="29"/>
      <c r="AQA24" s="29"/>
      <c r="AQB24" s="29"/>
      <c r="AQC24" s="29"/>
      <c r="AQD24" s="29"/>
      <c r="AQE24" s="29"/>
      <c r="AQF24" s="29"/>
      <c r="AQG24" s="29"/>
      <c r="AQH24" s="29"/>
      <c r="AQI24" s="29"/>
      <c r="AQJ24" s="29"/>
      <c r="AQK24" s="29"/>
      <c r="AQL24" s="29"/>
      <c r="AQM24" s="29"/>
      <c r="AQN24" s="29"/>
      <c r="AQO24" s="29"/>
      <c r="AQP24" s="29"/>
      <c r="AQQ24" s="29"/>
      <c r="AQR24" s="29"/>
      <c r="AQS24" s="29"/>
      <c r="AQT24" s="29"/>
      <c r="AQU24" s="29"/>
      <c r="AQV24" s="29"/>
      <c r="AQW24" s="29"/>
      <c r="AQX24" s="29"/>
      <c r="AQY24" s="29"/>
      <c r="AQZ24" s="29"/>
      <c r="ARA24" s="29"/>
      <c r="ARB24" s="29"/>
      <c r="ARC24" s="29"/>
      <c r="ARD24" s="29"/>
      <c r="ARE24" s="29"/>
      <c r="ARF24" s="29"/>
      <c r="ARG24" s="29"/>
      <c r="ARH24" s="29"/>
      <c r="ARI24" s="29"/>
      <c r="ARJ24" s="29"/>
      <c r="ARK24" s="29"/>
      <c r="ARL24" s="29"/>
      <c r="ARM24" s="29"/>
      <c r="ARN24" s="29"/>
      <c r="ARO24" s="29"/>
      <c r="ARP24" s="29"/>
      <c r="ARQ24" s="29"/>
      <c r="ARR24" s="29"/>
      <c r="ARS24" s="29"/>
      <c r="ART24" s="29"/>
      <c r="ARU24" s="29"/>
      <c r="ARV24" s="29"/>
      <c r="ARW24" s="29"/>
      <c r="ARX24" s="29"/>
      <c r="ARY24" s="29"/>
      <c r="ARZ24" s="29"/>
      <c r="ASA24" s="29"/>
      <c r="ASB24" s="29"/>
      <c r="ASC24" s="29"/>
      <c r="ASD24" s="29"/>
      <c r="ASE24" s="29"/>
      <c r="ASF24" s="29"/>
      <c r="ASG24" s="29"/>
      <c r="ASH24" s="29"/>
      <c r="ASI24" s="29"/>
      <c r="ASJ24" s="29"/>
      <c r="ASK24" s="29"/>
      <c r="ASL24" s="29"/>
      <c r="ASM24" s="29"/>
      <c r="ASN24" s="29"/>
      <c r="ASO24" s="29"/>
      <c r="ASP24" s="29"/>
      <c r="ASQ24" s="29"/>
      <c r="ASR24" s="29"/>
      <c r="ASS24" s="29"/>
      <c r="AST24" s="29"/>
      <c r="ASU24" s="29"/>
      <c r="ASV24" s="29"/>
      <c r="ASW24" s="29"/>
      <c r="ASX24" s="29"/>
      <c r="ASY24" s="29"/>
      <c r="ASZ24" s="29"/>
      <c r="ATA24" s="29"/>
      <c r="ATB24" s="29"/>
      <c r="ATC24" s="29"/>
      <c r="ATD24" s="29"/>
      <c r="ATE24" s="29"/>
      <c r="ATF24" s="29"/>
      <c r="ATG24" s="29"/>
      <c r="ATH24" s="29"/>
      <c r="ATI24" s="29"/>
      <c r="ATJ24" s="29"/>
      <c r="ATK24" s="29"/>
      <c r="ATL24" s="29"/>
      <c r="ATM24" s="29"/>
      <c r="ATN24" s="29"/>
      <c r="ATO24" s="29"/>
      <c r="ATP24" s="29"/>
      <c r="ATQ24" s="29"/>
      <c r="ATR24" s="29"/>
      <c r="ATS24" s="29"/>
      <c r="ATT24" s="29"/>
      <c r="ATU24" s="29"/>
      <c r="ATV24" s="29"/>
      <c r="ATW24" s="29"/>
      <c r="ATX24" s="29"/>
      <c r="ATY24" s="29"/>
      <c r="ATZ24" s="29"/>
      <c r="AUA24" s="29"/>
      <c r="AUB24" s="29"/>
      <c r="AUC24" s="29"/>
      <c r="AUD24" s="29"/>
      <c r="AUE24" s="29"/>
      <c r="AUF24" s="29"/>
      <c r="AUG24" s="29"/>
      <c r="AUH24" s="29"/>
      <c r="AUI24" s="29"/>
      <c r="AUJ24" s="29"/>
      <c r="AUK24" s="29"/>
      <c r="AUL24" s="29"/>
      <c r="AUM24" s="29"/>
      <c r="AUN24" s="29"/>
      <c r="AUO24" s="29"/>
      <c r="AUP24" s="29"/>
      <c r="AUQ24" s="29"/>
      <c r="AUR24" s="29"/>
      <c r="AUS24" s="29"/>
      <c r="AUT24" s="29"/>
      <c r="AUU24" s="29"/>
      <c r="AUV24" s="29"/>
      <c r="AUW24" s="29"/>
      <c r="AUX24" s="29"/>
      <c r="AUY24" s="29"/>
      <c r="AUZ24" s="29"/>
      <c r="AVA24" s="29"/>
      <c r="AVB24" s="29"/>
      <c r="AVC24" s="29"/>
      <c r="AVD24" s="29"/>
      <c r="AVE24" s="29"/>
      <c r="AVF24" s="29"/>
      <c r="AVG24" s="29"/>
      <c r="AVH24" s="29"/>
      <c r="AVI24" s="29"/>
      <c r="AVJ24" s="29"/>
      <c r="AVK24" s="29"/>
      <c r="AVL24" s="29"/>
      <c r="AVM24" s="29"/>
      <c r="AVN24" s="29"/>
      <c r="AVO24" s="29"/>
      <c r="AVP24" s="29"/>
      <c r="AVQ24" s="29"/>
      <c r="AVR24" s="29"/>
      <c r="AVS24" s="29"/>
      <c r="AVT24" s="29"/>
      <c r="AVU24" s="29"/>
      <c r="AVV24" s="29"/>
      <c r="AVW24" s="29"/>
      <c r="AVX24" s="29"/>
      <c r="AVY24" s="29"/>
      <c r="AVZ24" s="29"/>
      <c r="AWA24" s="29"/>
      <c r="AWB24" s="29"/>
      <c r="AWC24" s="29"/>
      <c r="AWD24" s="29"/>
      <c r="AWE24" s="29"/>
      <c r="AWF24" s="29"/>
      <c r="AWG24" s="29"/>
      <c r="AWH24" s="29"/>
      <c r="AWI24" s="29"/>
      <c r="AWJ24" s="29"/>
      <c r="AWK24" s="29"/>
      <c r="AWL24" s="29"/>
      <c r="AWM24" s="29"/>
      <c r="AWN24" s="29"/>
      <c r="AWO24" s="29"/>
      <c r="AWP24" s="29"/>
      <c r="AWQ24" s="29"/>
      <c r="AWR24" s="29"/>
      <c r="AWS24" s="29"/>
      <c r="AWT24" s="29"/>
      <c r="AWU24" s="29"/>
      <c r="AWV24" s="29"/>
      <c r="AWW24" s="29"/>
      <c r="AWX24" s="29"/>
      <c r="AWY24" s="29"/>
      <c r="AWZ24" s="29"/>
      <c r="AXA24" s="29"/>
      <c r="AXB24" s="29"/>
      <c r="AXC24" s="29"/>
      <c r="AXD24" s="29"/>
      <c r="AXE24" s="29"/>
      <c r="AXF24" s="29"/>
      <c r="AXG24" s="29"/>
      <c r="AXH24" s="29"/>
      <c r="AXI24" s="29"/>
      <c r="AXJ24" s="29"/>
      <c r="AXK24" s="29"/>
      <c r="AXL24" s="29"/>
      <c r="AXM24" s="29"/>
      <c r="AXN24" s="29"/>
      <c r="AXO24" s="29"/>
      <c r="AXP24" s="29"/>
      <c r="AXQ24" s="29"/>
      <c r="AXR24" s="29"/>
      <c r="AXS24" s="29"/>
      <c r="AXT24" s="29"/>
      <c r="AXU24" s="29"/>
      <c r="AXV24" s="29"/>
      <c r="AXW24" s="29"/>
      <c r="AXX24" s="29"/>
      <c r="AXY24" s="29"/>
      <c r="AXZ24" s="29"/>
    </row>
    <row r="25" spans="1:1335" x14ac:dyDescent="0.2">
      <c r="A25" s="88"/>
      <c r="B25" s="10" t="s">
        <v>19</v>
      </c>
      <c r="C25" s="7" t="s">
        <v>30</v>
      </c>
      <c r="D25" s="8">
        <v>7787</v>
      </c>
      <c r="E25" s="8">
        <v>7500</v>
      </c>
      <c r="F25" s="5">
        <v>7312</v>
      </c>
      <c r="G25" s="30"/>
      <c r="H25" s="30">
        <v>8435</v>
      </c>
      <c r="I25" s="31"/>
      <c r="J25" s="30"/>
      <c r="K25" s="30">
        <v>8205</v>
      </c>
      <c r="L25" s="31"/>
      <c r="M25" s="29"/>
      <c r="AYA25" s="2"/>
      <c r="AYB25" s="2"/>
      <c r="AYC25" s="2"/>
      <c r="AYD25" s="2"/>
      <c r="AYE25" s="2"/>
      <c r="AYF25" s="2"/>
      <c r="AYG25" s="2"/>
      <c r="AYH25" s="2"/>
      <c r="AYI25" s="2"/>
    </row>
    <row r="26" spans="1:1335" s="12" customFormat="1" x14ac:dyDescent="0.2">
      <c r="A26" s="89"/>
      <c r="B26" s="47" t="s">
        <v>18</v>
      </c>
      <c r="C26" s="48" t="s">
        <v>30</v>
      </c>
      <c r="D26" s="48">
        <v>12840</v>
      </c>
      <c r="E26" s="48">
        <v>9000</v>
      </c>
      <c r="F26" s="49">
        <v>8855</v>
      </c>
      <c r="G26" s="58"/>
      <c r="H26" s="58">
        <v>16025</v>
      </c>
      <c r="I26" s="51"/>
      <c r="J26" s="58"/>
      <c r="K26" s="58">
        <v>15586</v>
      </c>
      <c r="L26" s="51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  <c r="ZQ26" s="29"/>
      <c r="ZR26" s="29"/>
      <c r="ZS26" s="29"/>
      <c r="ZT26" s="29"/>
      <c r="ZU26" s="29"/>
      <c r="ZV26" s="29"/>
      <c r="ZW26" s="29"/>
      <c r="ZX26" s="29"/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29"/>
      <c r="ABD26" s="29"/>
      <c r="ABE26" s="29"/>
      <c r="ABF26" s="29"/>
      <c r="ABG26" s="29"/>
      <c r="ABH26" s="29"/>
      <c r="ABI26" s="29"/>
      <c r="ABJ26" s="29"/>
      <c r="ABK26" s="29"/>
      <c r="ABL26" s="29"/>
      <c r="ABM26" s="29"/>
      <c r="ABN26" s="29"/>
      <c r="ABO26" s="29"/>
      <c r="ABP26" s="29"/>
      <c r="ABQ26" s="29"/>
      <c r="ABR26" s="29"/>
      <c r="ABS26" s="29"/>
      <c r="ABT26" s="29"/>
      <c r="ABU26" s="29"/>
      <c r="ABV26" s="29"/>
      <c r="ABW26" s="29"/>
      <c r="ABX26" s="29"/>
      <c r="ABY26" s="29"/>
      <c r="ABZ26" s="29"/>
      <c r="ACA26" s="29"/>
      <c r="ACB26" s="29"/>
      <c r="ACC26" s="29"/>
      <c r="ACD26" s="29"/>
      <c r="ACE26" s="29"/>
      <c r="ACF26" s="29"/>
      <c r="ACG26" s="29"/>
      <c r="ACH26" s="29"/>
      <c r="ACI26" s="29"/>
      <c r="ACJ26" s="29"/>
      <c r="ACK26" s="29"/>
      <c r="ACL26" s="29"/>
      <c r="ACM26" s="29"/>
      <c r="ACN26" s="29"/>
      <c r="ACO26" s="29"/>
      <c r="ACP26" s="29"/>
      <c r="ACQ26" s="29"/>
      <c r="ACR26" s="29"/>
      <c r="ACS26" s="29"/>
      <c r="ACT26" s="29"/>
      <c r="ACU26" s="29"/>
      <c r="ACV26" s="29"/>
      <c r="ACW26" s="29"/>
      <c r="ACX26" s="29"/>
      <c r="ACY26" s="29"/>
      <c r="ACZ26" s="29"/>
      <c r="ADA26" s="29"/>
      <c r="ADB26" s="29"/>
      <c r="ADC26" s="29"/>
      <c r="ADD26" s="29"/>
      <c r="ADE26" s="29"/>
      <c r="ADF26" s="29"/>
      <c r="ADG26" s="29"/>
      <c r="ADH26" s="29"/>
      <c r="ADI26" s="29"/>
      <c r="ADJ26" s="29"/>
      <c r="ADK26" s="29"/>
      <c r="ADL26" s="29"/>
      <c r="ADM26" s="29"/>
      <c r="ADN26" s="29"/>
      <c r="ADO26" s="29"/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29"/>
      <c r="AEU26" s="29"/>
      <c r="AEV26" s="29"/>
      <c r="AEW26" s="29"/>
      <c r="AEX26" s="29"/>
      <c r="AEY26" s="29"/>
      <c r="AEZ26" s="29"/>
      <c r="AFA26" s="29"/>
      <c r="AFB26" s="29"/>
      <c r="AFC26" s="29"/>
      <c r="AFD26" s="29"/>
      <c r="AFE26" s="29"/>
      <c r="AFF26" s="29"/>
      <c r="AFG26" s="29"/>
      <c r="AFH26" s="29"/>
      <c r="AFI26" s="29"/>
      <c r="AFJ26" s="29"/>
      <c r="AFK26" s="29"/>
      <c r="AFL26" s="29"/>
      <c r="AFM26" s="29"/>
      <c r="AFN26" s="29"/>
      <c r="AFO26" s="29"/>
      <c r="AFP26" s="29"/>
      <c r="AFQ26" s="29"/>
      <c r="AFR26" s="29"/>
      <c r="AFS26" s="29"/>
      <c r="AFT26" s="29"/>
      <c r="AFU26" s="29"/>
      <c r="AFV26" s="29"/>
      <c r="AFW26" s="29"/>
      <c r="AFX26" s="29"/>
      <c r="AFY26" s="29"/>
      <c r="AFZ26" s="29"/>
      <c r="AGA26" s="29"/>
      <c r="AGB26" s="29"/>
      <c r="AGC26" s="29"/>
      <c r="AGD26" s="29"/>
      <c r="AGE26" s="29"/>
      <c r="AGF26" s="29"/>
      <c r="AGG26" s="29"/>
      <c r="AGH26" s="29"/>
      <c r="AGI26" s="29"/>
      <c r="AGJ26" s="29"/>
      <c r="AGK26" s="29"/>
      <c r="AGL26" s="29"/>
      <c r="AGM26" s="29"/>
      <c r="AGN26" s="29"/>
      <c r="AGO26" s="29"/>
      <c r="AGP26" s="29"/>
      <c r="AGQ26" s="29"/>
      <c r="AGR26" s="29"/>
      <c r="AGS26" s="29"/>
      <c r="AGT26" s="29"/>
      <c r="AGU26" s="29"/>
      <c r="AGV26" s="29"/>
      <c r="AGW26" s="29"/>
      <c r="AGX26" s="29"/>
      <c r="AGY26" s="29"/>
      <c r="AGZ26" s="29"/>
      <c r="AHA26" s="29"/>
      <c r="AHB26" s="29"/>
      <c r="AHC26" s="29"/>
      <c r="AHD26" s="29"/>
      <c r="AHE26" s="29"/>
      <c r="AHF26" s="29"/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29"/>
      <c r="AIL26" s="29"/>
      <c r="AIM26" s="29"/>
      <c r="AIN26" s="29"/>
      <c r="AIO26" s="29"/>
      <c r="AIP26" s="29"/>
      <c r="AIQ26" s="29"/>
      <c r="AIR26" s="29"/>
      <c r="AIS26" s="29"/>
      <c r="AIT26" s="29"/>
      <c r="AIU26" s="29"/>
      <c r="AIV26" s="29"/>
      <c r="AIW26" s="29"/>
      <c r="AIX26" s="29"/>
      <c r="AIY26" s="29"/>
      <c r="AIZ26" s="29"/>
      <c r="AJA26" s="29"/>
      <c r="AJB26" s="29"/>
      <c r="AJC26" s="29"/>
      <c r="AJD26" s="29"/>
      <c r="AJE26" s="29"/>
      <c r="AJF26" s="29"/>
      <c r="AJG26" s="29"/>
      <c r="AJH26" s="29"/>
      <c r="AJI26" s="29"/>
      <c r="AJJ26" s="29"/>
      <c r="AJK26" s="29"/>
      <c r="AJL26" s="29"/>
      <c r="AJM26" s="29"/>
      <c r="AJN26" s="29"/>
      <c r="AJO26" s="29"/>
      <c r="AJP26" s="29"/>
      <c r="AJQ26" s="29"/>
      <c r="AJR26" s="29"/>
      <c r="AJS26" s="29"/>
      <c r="AJT26" s="29"/>
      <c r="AJU26" s="29"/>
      <c r="AJV26" s="29"/>
      <c r="AJW26" s="29"/>
      <c r="AJX26" s="29"/>
      <c r="AJY26" s="29"/>
      <c r="AJZ26" s="29"/>
      <c r="AKA26" s="29"/>
      <c r="AKB26" s="29"/>
      <c r="AKC26" s="29"/>
      <c r="AKD26" s="29"/>
      <c r="AKE26" s="29"/>
      <c r="AKF26" s="29"/>
      <c r="AKG26" s="29"/>
      <c r="AKH26" s="29"/>
      <c r="AKI26" s="29"/>
      <c r="AKJ26" s="29"/>
      <c r="AKK26" s="29"/>
      <c r="AKL26" s="29"/>
      <c r="AKM26" s="29"/>
      <c r="AKN26" s="29"/>
      <c r="AKO26" s="29"/>
      <c r="AKP26" s="29"/>
      <c r="AKQ26" s="29"/>
      <c r="AKR26" s="29"/>
      <c r="AKS26" s="29"/>
      <c r="AKT26" s="29"/>
      <c r="AKU26" s="29"/>
      <c r="AKV26" s="29"/>
      <c r="AKW26" s="29"/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29"/>
      <c r="AMC26" s="29"/>
      <c r="AMD26" s="29"/>
      <c r="AME26" s="29"/>
      <c r="AMF26" s="29"/>
      <c r="AMG26" s="29"/>
      <c r="AMH26" s="29"/>
      <c r="AMI26" s="29"/>
      <c r="AMJ26" s="29"/>
      <c r="AMK26" s="29"/>
      <c r="AML26" s="29"/>
      <c r="AMM26" s="29"/>
      <c r="AMN26" s="29"/>
      <c r="AMO26" s="29"/>
      <c r="AMP26" s="29"/>
      <c r="AMQ26" s="29"/>
      <c r="AMR26" s="29"/>
      <c r="AMS26" s="29"/>
      <c r="AMT26" s="29"/>
      <c r="AMU26" s="29"/>
      <c r="AMV26" s="29"/>
      <c r="AMW26" s="29"/>
      <c r="AMX26" s="29"/>
      <c r="AMY26" s="29"/>
      <c r="AMZ26" s="29"/>
      <c r="ANA26" s="29"/>
      <c r="ANB26" s="29"/>
      <c r="ANC26" s="29"/>
      <c r="AND26" s="29"/>
      <c r="ANE26" s="29"/>
      <c r="ANF26" s="29"/>
      <c r="ANG26" s="29"/>
      <c r="ANH26" s="29"/>
      <c r="ANI26" s="29"/>
      <c r="ANJ26" s="29"/>
      <c r="ANK26" s="29"/>
      <c r="ANL26" s="29"/>
      <c r="ANM26" s="29"/>
      <c r="ANN26" s="29"/>
      <c r="ANO26" s="29"/>
      <c r="ANP26" s="29"/>
      <c r="ANQ26" s="29"/>
      <c r="ANR26" s="29"/>
      <c r="ANS26" s="29"/>
      <c r="ANT26" s="29"/>
      <c r="ANU26" s="29"/>
      <c r="ANV26" s="29"/>
      <c r="ANW26" s="29"/>
      <c r="ANX26" s="29"/>
      <c r="ANY26" s="29"/>
      <c r="ANZ26" s="29"/>
      <c r="AOA26" s="29"/>
      <c r="AOB26" s="29"/>
      <c r="AOC26" s="29"/>
      <c r="AOD26" s="29"/>
      <c r="AOE26" s="29"/>
      <c r="AOF26" s="29"/>
      <c r="AOG26" s="29"/>
      <c r="AOH26" s="29"/>
      <c r="AOI26" s="29"/>
      <c r="AOJ26" s="29"/>
      <c r="AOK26" s="29"/>
      <c r="AOL26" s="29"/>
      <c r="AOM26" s="29"/>
      <c r="AON26" s="29"/>
      <c r="AOO26" s="29"/>
      <c r="AOP26" s="29"/>
      <c r="AOQ26" s="29"/>
      <c r="AOR26" s="29"/>
      <c r="AOS26" s="29"/>
      <c r="AOT26" s="29"/>
      <c r="AOU26" s="29"/>
      <c r="AOV26" s="29"/>
      <c r="AOW26" s="29"/>
      <c r="AOX26" s="29"/>
      <c r="AOY26" s="29"/>
      <c r="AOZ26" s="29"/>
      <c r="APA26" s="29"/>
      <c r="APB26" s="29"/>
      <c r="APC26" s="29"/>
      <c r="APD26" s="29"/>
      <c r="APE26" s="29"/>
      <c r="APF26" s="29"/>
      <c r="APG26" s="29"/>
      <c r="APH26" s="29"/>
      <c r="API26" s="29"/>
      <c r="APJ26" s="29"/>
      <c r="APK26" s="29"/>
      <c r="APL26" s="29"/>
      <c r="APM26" s="29"/>
      <c r="APN26" s="29"/>
      <c r="APO26" s="29"/>
      <c r="APP26" s="29"/>
      <c r="APQ26" s="29"/>
      <c r="APR26" s="29"/>
      <c r="APS26" s="29"/>
      <c r="APT26" s="29"/>
      <c r="APU26" s="29"/>
      <c r="APV26" s="29"/>
      <c r="APW26" s="29"/>
      <c r="APX26" s="29"/>
      <c r="APY26" s="29"/>
      <c r="APZ26" s="29"/>
      <c r="AQA26" s="29"/>
      <c r="AQB26" s="29"/>
      <c r="AQC26" s="29"/>
      <c r="AQD26" s="29"/>
      <c r="AQE26" s="29"/>
      <c r="AQF26" s="29"/>
      <c r="AQG26" s="29"/>
      <c r="AQH26" s="29"/>
      <c r="AQI26" s="29"/>
      <c r="AQJ26" s="29"/>
      <c r="AQK26" s="29"/>
      <c r="AQL26" s="29"/>
      <c r="AQM26" s="29"/>
      <c r="AQN26" s="29"/>
      <c r="AQO26" s="29"/>
      <c r="AQP26" s="29"/>
      <c r="AQQ26" s="29"/>
      <c r="AQR26" s="29"/>
      <c r="AQS26" s="29"/>
      <c r="AQT26" s="29"/>
      <c r="AQU26" s="29"/>
      <c r="AQV26" s="29"/>
      <c r="AQW26" s="29"/>
      <c r="AQX26" s="29"/>
      <c r="AQY26" s="29"/>
      <c r="AQZ26" s="29"/>
      <c r="ARA26" s="29"/>
      <c r="ARB26" s="29"/>
      <c r="ARC26" s="29"/>
      <c r="ARD26" s="29"/>
      <c r="ARE26" s="29"/>
      <c r="ARF26" s="29"/>
      <c r="ARG26" s="29"/>
      <c r="ARH26" s="29"/>
      <c r="ARI26" s="29"/>
      <c r="ARJ26" s="29"/>
      <c r="ARK26" s="29"/>
      <c r="ARL26" s="29"/>
      <c r="ARM26" s="29"/>
      <c r="ARN26" s="29"/>
      <c r="ARO26" s="29"/>
      <c r="ARP26" s="29"/>
      <c r="ARQ26" s="29"/>
      <c r="ARR26" s="29"/>
      <c r="ARS26" s="29"/>
      <c r="ART26" s="29"/>
      <c r="ARU26" s="29"/>
      <c r="ARV26" s="29"/>
      <c r="ARW26" s="29"/>
      <c r="ARX26" s="29"/>
      <c r="ARY26" s="29"/>
      <c r="ARZ26" s="29"/>
      <c r="ASA26" s="29"/>
      <c r="ASB26" s="29"/>
      <c r="ASC26" s="29"/>
      <c r="ASD26" s="29"/>
      <c r="ASE26" s="29"/>
      <c r="ASF26" s="29"/>
      <c r="ASG26" s="29"/>
      <c r="ASH26" s="29"/>
      <c r="ASI26" s="29"/>
      <c r="ASJ26" s="29"/>
      <c r="ASK26" s="29"/>
      <c r="ASL26" s="29"/>
      <c r="ASM26" s="29"/>
      <c r="ASN26" s="29"/>
      <c r="ASO26" s="29"/>
      <c r="ASP26" s="29"/>
      <c r="ASQ26" s="29"/>
      <c r="ASR26" s="29"/>
      <c r="ASS26" s="29"/>
      <c r="AST26" s="29"/>
      <c r="ASU26" s="29"/>
      <c r="ASV26" s="29"/>
      <c r="ASW26" s="29"/>
      <c r="ASX26" s="29"/>
      <c r="ASY26" s="29"/>
      <c r="ASZ26" s="29"/>
      <c r="ATA26" s="29"/>
      <c r="ATB26" s="29"/>
      <c r="ATC26" s="29"/>
      <c r="ATD26" s="29"/>
      <c r="ATE26" s="29"/>
      <c r="ATF26" s="29"/>
      <c r="ATG26" s="29"/>
      <c r="ATH26" s="29"/>
      <c r="ATI26" s="29"/>
      <c r="ATJ26" s="29"/>
      <c r="ATK26" s="29"/>
      <c r="ATL26" s="29"/>
      <c r="ATM26" s="29"/>
      <c r="ATN26" s="29"/>
      <c r="ATO26" s="29"/>
      <c r="ATP26" s="29"/>
      <c r="ATQ26" s="29"/>
      <c r="ATR26" s="29"/>
      <c r="ATS26" s="29"/>
      <c r="ATT26" s="29"/>
      <c r="ATU26" s="29"/>
      <c r="ATV26" s="29"/>
      <c r="ATW26" s="29"/>
      <c r="ATX26" s="29"/>
      <c r="ATY26" s="29"/>
      <c r="ATZ26" s="29"/>
      <c r="AUA26" s="29"/>
      <c r="AUB26" s="29"/>
      <c r="AUC26" s="29"/>
      <c r="AUD26" s="29"/>
      <c r="AUE26" s="29"/>
      <c r="AUF26" s="29"/>
      <c r="AUG26" s="29"/>
      <c r="AUH26" s="29"/>
      <c r="AUI26" s="29"/>
      <c r="AUJ26" s="29"/>
      <c r="AUK26" s="29"/>
      <c r="AUL26" s="29"/>
      <c r="AUM26" s="29"/>
      <c r="AUN26" s="29"/>
      <c r="AUO26" s="29"/>
      <c r="AUP26" s="29"/>
      <c r="AUQ26" s="29"/>
      <c r="AUR26" s="29"/>
      <c r="AUS26" s="29"/>
      <c r="AUT26" s="29"/>
      <c r="AUU26" s="29"/>
      <c r="AUV26" s="29"/>
      <c r="AUW26" s="29"/>
      <c r="AUX26" s="29"/>
      <c r="AUY26" s="29"/>
      <c r="AUZ26" s="29"/>
      <c r="AVA26" s="29"/>
      <c r="AVB26" s="29"/>
      <c r="AVC26" s="29"/>
      <c r="AVD26" s="29"/>
      <c r="AVE26" s="29"/>
      <c r="AVF26" s="29"/>
      <c r="AVG26" s="29"/>
      <c r="AVH26" s="29"/>
      <c r="AVI26" s="29"/>
      <c r="AVJ26" s="29"/>
      <c r="AVK26" s="29"/>
      <c r="AVL26" s="29"/>
      <c r="AVM26" s="29"/>
      <c r="AVN26" s="29"/>
      <c r="AVO26" s="29"/>
      <c r="AVP26" s="29"/>
      <c r="AVQ26" s="29"/>
      <c r="AVR26" s="29"/>
      <c r="AVS26" s="29"/>
      <c r="AVT26" s="29"/>
      <c r="AVU26" s="29"/>
      <c r="AVV26" s="29"/>
      <c r="AVW26" s="29"/>
      <c r="AVX26" s="29"/>
      <c r="AVY26" s="29"/>
      <c r="AVZ26" s="29"/>
      <c r="AWA26" s="29"/>
      <c r="AWB26" s="29"/>
      <c r="AWC26" s="29"/>
      <c r="AWD26" s="29"/>
      <c r="AWE26" s="29"/>
      <c r="AWF26" s="29"/>
      <c r="AWG26" s="29"/>
      <c r="AWH26" s="29"/>
      <c r="AWI26" s="29"/>
      <c r="AWJ26" s="29"/>
      <c r="AWK26" s="29"/>
      <c r="AWL26" s="29"/>
      <c r="AWM26" s="29"/>
      <c r="AWN26" s="29"/>
      <c r="AWO26" s="29"/>
      <c r="AWP26" s="29"/>
      <c r="AWQ26" s="29"/>
      <c r="AWR26" s="29"/>
      <c r="AWS26" s="29"/>
      <c r="AWT26" s="29"/>
      <c r="AWU26" s="29"/>
      <c r="AWV26" s="29"/>
      <c r="AWW26" s="29"/>
      <c r="AWX26" s="29"/>
      <c r="AWY26" s="29"/>
      <c r="AWZ26" s="29"/>
      <c r="AXA26" s="29"/>
      <c r="AXB26" s="29"/>
      <c r="AXC26" s="29"/>
      <c r="AXD26" s="29"/>
      <c r="AXE26" s="29"/>
      <c r="AXF26" s="29"/>
      <c r="AXG26" s="29"/>
      <c r="AXH26" s="29"/>
      <c r="AXI26" s="29"/>
      <c r="AXJ26" s="29"/>
      <c r="AXK26" s="29"/>
      <c r="AXL26" s="29"/>
      <c r="AXM26" s="29"/>
      <c r="AXN26" s="29"/>
      <c r="AXO26" s="29"/>
      <c r="AXP26" s="29"/>
      <c r="AXQ26" s="29"/>
      <c r="AXR26" s="29"/>
      <c r="AXS26" s="29"/>
      <c r="AXT26" s="29"/>
      <c r="AXU26" s="29"/>
      <c r="AXV26" s="29"/>
      <c r="AXW26" s="29"/>
      <c r="AXX26" s="29"/>
      <c r="AXY26" s="29"/>
      <c r="AXZ26" s="29"/>
    </row>
    <row r="27" spans="1:1335" s="17" customFormat="1" ht="15" customHeight="1" x14ac:dyDescent="0.2">
      <c r="A27" s="26" t="s">
        <v>10</v>
      </c>
      <c r="B27" s="14" t="s">
        <v>17</v>
      </c>
      <c r="C27" s="6">
        <v>15888</v>
      </c>
      <c r="D27" s="15">
        <v>12975</v>
      </c>
      <c r="E27" s="15">
        <v>6100</v>
      </c>
      <c r="F27" s="24">
        <v>5730</v>
      </c>
      <c r="G27" s="32">
        <v>15507</v>
      </c>
      <c r="H27" s="32">
        <v>12664</v>
      </c>
      <c r="I27" s="33"/>
      <c r="J27" s="32">
        <v>15180</v>
      </c>
      <c r="K27" s="32">
        <v>12396</v>
      </c>
      <c r="L27" s="33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  <c r="ZQ27" s="29"/>
      <c r="ZR27" s="29"/>
      <c r="ZS27" s="29"/>
      <c r="ZT27" s="29"/>
      <c r="ZU27" s="29"/>
      <c r="ZV27" s="29"/>
      <c r="ZW27" s="29"/>
      <c r="ZX27" s="29"/>
      <c r="ZY27" s="29"/>
      <c r="ZZ27" s="29"/>
      <c r="AAA27" s="29"/>
      <c r="AAB27" s="29"/>
      <c r="AAC27" s="29"/>
      <c r="AAD27" s="29"/>
      <c r="AAE27" s="29"/>
      <c r="AAF27" s="29"/>
      <c r="AAG27" s="29"/>
      <c r="AAH27" s="29"/>
      <c r="AAI27" s="29"/>
      <c r="AAJ27" s="29"/>
      <c r="AAK27" s="29"/>
      <c r="AAL27" s="29"/>
      <c r="AAM27" s="29"/>
      <c r="AAN27" s="29"/>
      <c r="AAO27" s="29"/>
      <c r="AAP27" s="29"/>
      <c r="AAQ27" s="29"/>
      <c r="AAR27" s="29"/>
      <c r="AAS27" s="29"/>
      <c r="AAT27" s="29"/>
      <c r="AAU27" s="29"/>
      <c r="AAV27" s="29"/>
      <c r="AAW27" s="29"/>
      <c r="AAX27" s="29"/>
      <c r="AAY27" s="29"/>
      <c r="AAZ27" s="29"/>
      <c r="ABA27" s="29"/>
      <c r="ABB27" s="29"/>
      <c r="ABC27" s="29"/>
      <c r="ABD27" s="29"/>
      <c r="ABE27" s="29"/>
      <c r="ABF27" s="29"/>
      <c r="ABG27" s="29"/>
      <c r="ABH27" s="29"/>
      <c r="ABI27" s="29"/>
      <c r="ABJ27" s="29"/>
      <c r="ABK27" s="29"/>
      <c r="ABL27" s="29"/>
      <c r="ABM27" s="29"/>
      <c r="ABN27" s="29"/>
      <c r="ABO27" s="29"/>
      <c r="ABP27" s="29"/>
      <c r="ABQ27" s="29"/>
      <c r="ABR27" s="29"/>
      <c r="ABS27" s="29"/>
      <c r="ABT27" s="29"/>
      <c r="ABU27" s="29"/>
      <c r="ABV27" s="29"/>
      <c r="ABW27" s="29"/>
      <c r="ABX27" s="29"/>
      <c r="ABY27" s="29"/>
      <c r="ABZ27" s="29"/>
      <c r="ACA27" s="29"/>
      <c r="ACB27" s="29"/>
      <c r="ACC27" s="29"/>
      <c r="ACD27" s="29"/>
      <c r="ACE27" s="29"/>
      <c r="ACF27" s="29"/>
      <c r="ACG27" s="29"/>
      <c r="ACH27" s="29"/>
      <c r="ACI27" s="29"/>
      <c r="ACJ27" s="29"/>
      <c r="ACK27" s="29"/>
      <c r="ACL27" s="29"/>
      <c r="ACM27" s="29"/>
      <c r="ACN27" s="29"/>
      <c r="ACO27" s="29"/>
      <c r="ACP27" s="29"/>
      <c r="ACQ27" s="29"/>
      <c r="ACR27" s="29"/>
      <c r="ACS27" s="29"/>
      <c r="ACT27" s="29"/>
      <c r="ACU27" s="29"/>
      <c r="ACV27" s="29"/>
      <c r="ACW27" s="29"/>
      <c r="ACX27" s="29"/>
      <c r="ACY27" s="29"/>
      <c r="ACZ27" s="29"/>
      <c r="ADA27" s="29"/>
      <c r="ADB27" s="29"/>
      <c r="ADC27" s="29"/>
      <c r="ADD27" s="29"/>
      <c r="ADE27" s="29"/>
      <c r="ADF27" s="29"/>
      <c r="ADG27" s="29"/>
      <c r="ADH27" s="29"/>
      <c r="ADI27" s="29"/>
      <c r="ADJ27" s="29"/>
      <c r="ADK27" s="29"/>
      <c r="ADL27" s="29"/>
      <c r="ADM27" s="29"/>
      <c r="ADN27" s="29"/>
      <c r="ADO27" s="29"/>
      <c r="ADP27" s="29"/>
      <c r="ADQ27" s="29"/>
      <c r="ADR27" s="29"/>
      <c r="ADS27" s="29"/>
      <c r="ADT27" s="29"/>
      <c r="ADU27" s="29"/>
      <c r="ADV27" s="29"/>
      <c r="ADW27" s="29"/>
      <c r="ADX27" s="29"/>
      <c r="ADY27" s="29"/>
      <c r="ADZ27" s="29"/>
      <c r="AEA27" s="29"/>
      <c r="AEB27" s="29"/>
      <c r="AEC27" s="29"/>
      <c r="AED27" s="29"/>
      <c r="AEE27" s="29"/>
      <c r="AEF27" s="29"/>
      <c r="AEG27" s="29"/>
      <c r="AEH27" s="29"/>
      <c r="AEI27" s="29"/>
      <c r="AEJ27" s="29"/>
      <c r="AEK27" s="29"/>
      <c r="AEL27" s="29"/>
      <c r="AEM27" s="29"/>
      <c r="AEN27" s="29"/>
      <c r="AEO27" s="29"/>
      <c r="AEP27" s="29"/>
      <c r="AEQ27" s="29"/>
      <c r="AER27" s="29"/>
      <c r="AES27" s="29"/>
      <c r="AET27" s="29"/>
      <c r="AEU27" s="29"/>
      <c r="AEV27" s="29"/>
      <c r="AEW27" s="29"/>
      <c r="AEX27" s="29"/>
      <c r="AEY27" s="29"/>
      <c r="AEZ27" s="29"/>
      <c r="AFA27" s="29"/>
      <c r="AFB27" s="29"/>
      <c r="AFC27" s="29"/>
      <c r="AFD27" s="29"/>
      <c r="AFE27" s="29"/>
      <c r="AFF27" s="29"/>
      <c r="AFG27" s="29"/>
      <c r="AFH27" s="29"/>
      <c r="AFI27" s="29"/>
      <c r="AFJ27" s="29"/>
      <c r="AFK27" s="29"/>
      <c r="AFL27" s="29"/>
      <c r="AFM27" s="29"/>
      <c r="AFN27" s="29"/>
      <c r="AFO27" s="29"/>
      <c r="AFP27" s="29"/>
      <c r="AFQ27" s="29"/>
      <c r="AFR27" s="29"/>
      <c r="AFS27" s="29"/>
      <c r="AFT27" s="29"/>
      <c r="AFU27" s="29"/>
      <c r="AFV27" s="29"/>
      <c r="AFW27" s="29"/>
      <c r="AFX27" s="29"/>
      <c r="AFY27" s="29"/>
      <c r="AFZ27" s="29"/>
      <c r="AGA27" s="29"/>
      <c r="AGB27" s="29"/>
      <c r="AGC27" s="29"/>
      <c r="AGD27" s="29"/>
      <c r="AGE27" s="29"/>
      <c r="AGF27" s="29"/>
      <c r="AGG27" s="29"/>
      <c r="AGH27" s="29"/>
      <c r="AGI27" s="29"/>
      <c r="AGJ27" s="29"/>
      <c r="AGK27" s="29"/>
      <c r="AGL27" s="29"/>
      <c r="AGM27" s="29"/>
      <c r="AGN27" s="29"/>
      <c r="AGO27" s="29"/>
      <c r="AGP27" s="29"/>
      <c r="AGQ27" s="29"/>
      <c r="AGR27" s="29"/>
      <c r="AGS27" s="29"/>
      <c r="AGT27" s="29"/>
      <c r="AGU27" s="29"/>
      <c r="AGV27" s="29"/>
      <c r="AGW27" s="29"/>
      <c r="AGX27" s="29"/>
      <c r="AGY27" s="29"/>
      <c r="AGZ27" s="29"/>
      <c r="AHA27" s="29"/>
      <c r="AHB27" s="29"/>
      <c r="AHC27" s="29"/>
      <c r="AHD27" s="29"/>
      <c r="AHE27" s="29"/>
      <c r="AHF27" s="29"/>
      <c r="AHG27" s="29"/>
      <c r="AHH27" s="29"/>
      <c r="AHI27" s="29"/>
      <c r="AHJ27" s="29"/>
      <c r="AHK27" s="29"/>
      <c r="AHL27" s="29"/>
      <c r="AHM27" s="29"/>
      <c r="AHN27" s="29"/>
      <c r="AHO27" s="29"/>
      <c r="AHP27" s="29"/>
      <c r="AHQ27" s="29"/>
      <c r="AHR27" s="29"/>
      <c r="AHS27" s="29"/>
      <c r="AHT27" s="29"/>
      <c r="AHU27" s="29"/>
      <c r="AHV27" s="29"/>
      <c r="AHW27" s="29"/>
      <c r="AHX27" s="29"/>
      <c r="AHY27" s="29"/>
      <c r="AHZ27" s="29"/>
      <c r="AIA27" s="29"/>
      <c r="AIB27" s="29"/>
      <c r="AIC27" s="29"/>
      <c r="AID27" s="29"/>
      <c r="AIE27" s="29"/>
      <c r="AIF27" s="29"/>
      <c r="AIG27" s="29"/>
      <c r="AIH27" s="29"/>
      <c r="AII27" s="29"/>
      <c r="AIJ27" s="29"/>
      <c r="AIK27" s="29"/>
      <c r="AIL27" s="29"/>
      <c r="AIM27" s="29"/>
      <c r="AIN27" s="29"/>
      <c r="AIO27" s="29"/>
      <c r="AIP27" s="29"/>
      <c r="AIQ27" s="29"/>
      <c r="AIR27" s="29"/>
      <c r="AIS27" s="29"/>
      <c r="AIT27" s="29"/>
      <c r="AIU27" s="29"/>
      <c r="AIV27" s="29"/>
      <c r="AIW27" s="29"/>
      <c r="AIX27" s="29"/>
      <c r="AIY27" s="29"/>
      <c r="AIZ27" s="29"/>
      <c r="AJA27" s="29"/>
      <c r="AJB27" s="29"/>
      <c r="AJC27" s="29"/>
      <c r="AJD27" s="29"/>
      <c r="AJE27" s="29"/>
      <c r="AJF27" s="29"/>
      <c r="AJG27" s="29"/>
      <c r="AJH27" s="29"/>
      <c r="AJI27" s="29"/>
      <c r="AJJ27" s="29"/>
      <c r="AJK27" s="29"/>
      <c r="AJL27" s="29"/>
      <c r="AJM27" s="29"/>
      <c r="AJN27" s="29"/>
      <c r="AJO27" s="29"/>
      <c r="AJP27" s="29"/>
      <c r="AJQ27" s="29"/>
      <c r="AJR27" s="29"/>
      <c r="AJS27" s="29"/>
      <c r="AJT27" s="29"/>
      <c r="AJU27" s="29"/>
      <c r="AJV27" s="29"/>
      <c r="AJW27" s="29"/>
      <c r="AJX27" s="29"/>
      <c r="AJY27" s="29"/>
      <c r="AJZ27" s="29"/>
      <c r="AKA27" s="29"/>
      <c r="AKB27" s="29"/>
      <c r="AKC27" s="29"/>
      <c r="AKD27" s="29"/>
      <c r="AKE27" s="29"/>
      <c r="AKF27" s="29"/>
      <c r="AKG27" s="29"/>
      <c r="AKH27" s="29"/>
      <c r="AKI27" s="29"/>
      <c r="AKJ27" s="29"/>
      <c r="AKK27" s="29"/>
      <c r="AKL27" s="29"/>
      <c r="AKM27" s="29"/>
      <c r="AKN27" s="29"/>
      <c r="AKO27" s="29"/>
      <c r="AKP27" s="29"/>
      <c r="AKQ27" s="29"/>
      <c r="AKR27" s="29"/>
      <c r="AKS27" s="29"/>
      <c r="AKT27" s="29"/>
      <c r="AKU27" s="29"/>
      <c r="AKV27" s="29"/>
      <c r="AKW27" s="29"/>
      <c r="AKX27" s="29"/>
      <c r="AKY27" s="29"/>
      <c r="AKZ27" s="29"/>
      <c r="ALA27" s="29"/>
      <c r="ALB27" s="29"/>
      <c r="ALC27" s="29"/>
      <c r="ALD27" s="29"/>
      <c r="ALE27" s="29"/>
      <c r="ALF27" s="29"/>
      <c r="ALG27" s="29"/>
      <c r="ALH27" s="29"/>
      <c r="ALI27" s="29"/>
      <c r="ALJ27" s="29"/>
      <c r="ALK27" s="29"/>
      <c r="ALL27" s="29"/>
      <c r="ALM27" s="29"/>
      <c r="ALN27" s="29"/>
      <c r="ALO27" s="29"/>
      <c r="ALP27" s="29"/>
      <c r="ALQ27" s="29"/>
      <c r="ALR27" s="29"/>
      <c r="ALS27" s="29"/>
      <c r="ALT27" s="29"/>
      <c r="ALU27" s="29"/>
      <c r="ALV27" s="29"/>
      <c r="ALW27" s="29"/>
      <c r="ALX27" s="29"/>
      <c r="ALY27" s="29"/>
      <c r="ALZ27" s="29"/>
      <c r="AMA27" s="29"/>
      <c r="AMB27" s="29"/>
      <c r="AMC27" s="29"/>
      <c r="AMD27" s="29"/>
      <c r="AME27" s="29"/>
      <c r="AMF27" s="29"/>
      <c r="AMG27" s="29"/>
      <c r="AMH27" s="29"/>
      <c r="AMI27" s="29"/>
      <c r="AMJ27" s="29"/>
      <c r="AMK27" s="29"/>
      <c r="AML27" s="29"/>
      <c r="AMM27" s="29"/>
      <c r="AMN27" s="29"/>
      <c r="AMO27" s="29"/>
      <c r="AMP27" s="29"/>
      <c r="AMQ27" s="29"/>
      <c r="AMR27" s="29"/>
      <c r="AMS27" s="29"/>
      <c r="AMT27" s="29"/>
      <c r="AMU27" s="29"/>
      <c r="AMV27" s="29"/>
      <c r="AMW27" s="29"/>
      <c r="AMX27" s="29"/>
      <c r="AMY27" s="29"/>
      <c r="AMZ27" s="29"/>
      <c r="ANA27" s="29"/>
      <c r="ANB27" s="29"/>
      <c r="ANC27" s="29"/>
      <c r="AND27" s="29"/>
      <c r="ANE27" s="29"/>
      <c r="ANF27" s="29"/>
      <c r="ANG27" s="29"/>
      <c r="ANH27" s="29"/>
      <c r="ANI27" s="29"/>
      <c r="ANJ27" s="29"/>
      <c r="ANK27" s="29"/>
      <c r="ANL27" s="29"/>
      <c r="ANM27" s="29"/>
      <c r="ANN27" s="29"/>
      <c r="ANO27" s="29"/>
      <c r="ANP27" s="29"/>
      <c r="ANQ27" s="29"/>
      <c r="ANR27" s="29"/>
      <c r="ANS27" s="29"/>
      <c r="ANT27" s="29"/>
      <c r="ANU27" s="29"/>
      <c r="ANV27" s="29"/>
      <c r="ANW27" s="29"/>
      <c r="ANX27" s="29"/>
      <c r="ANY27" s="29"/>
      <c r="ANZ27" s="29"/>
      <c r="AOA27" s="29"/>
      <c r="AOB27" s="29"/>
      <c r="AOC27" s="29"/>
      <c r="AOD27" s="29"/>
      <c r="AOE27" s="29"/>
      <c r="AOF27" s="29"/>
      <c r="AOG27" s="29"/>
      <c r="AOH27" s="29"/>
      <c r="AOI27" s="29"/>
      <c r="AOJ27" s="29"/>
      <c r="AOK27" s="29"/>
      <c r="AOL27" s="29"/>
      <c r="AOM27" s="29"/>
      <c r="AON27" s="29"/>
      <c r="AOO27" s="29"/>
      <c r="AOP27" s="29"/>
      <c r="AOQ27" s="29"/>
      <c r="AOR27" s="29"/>
      <c r="AOS27" s="29"/>
      <c r="AOT27" s="29"/>
      <c r="AOU27" s="29"/>
      <c r="AOV27" s="29"/>
      <c r="AOW27" s="29"/>
      <c r="AOX27" s="29"/>
      <c r="AOY27" s="29"/>
      <c r="AOZ27" s="29"/>
      <c r="APA27" s="29"/>
      <c r="APB27" s="29"/>
      <c r="APC27" s="29"/>
      <c r="APD27" s="29"/>
      <c r="APE27" s="29"/>
      <c r="APF27" s="29"/>
      <c r="APG27" s="29"/>
      <c r="APH27" s="29"/>
      <c r="API27" s="29"/>
      <c r="APJ27" s="29"/>
      <c r="APK27" s="29"/>
      <c r="APL27" s="29"/>
      <c r="APM27" s="29"/>
      <c r="APN27" s="29"/>
      <c r="APO27" s="29"/>
      <c r="APP27" s="29"/>
      <c r="APQ27" s="29"/>
      <c r="APR27" s="29"/>
      <c r="APS27" s="29"/>
      <c r="APT27" s="29"/>
      <c r="APU27" s="29"/>
      <c r="APV27" s="29"/>
      <c r="APW27" s="29"/>
      <c r="APX27" s="29"/>
      <c r="APY27" s="29"/>
      <c r="APZ27" s="29"/>
      <c r="AQA27" s="29"/>
      <c r="AQB27" s="29"/>
      <c r="AQC27" s="29"/>
      <c r="AQD27" s="29"/>
      <c r="AQE27" s="29"/>
      <c r="AQF27" s="29"/>
      <c r="AQG27" s="29"/>
      <c r="AQH27" s="29"/>
      <c r="AQI27" s="29"/>
      <c r="AQJ27" s="29"/>
      <c r="AQK27" s="29"/>
      <c r="AQL27" s="29"/>
      <c r="AQM27" s="29"/>
      <c r="AQN27" s="29"/>
      <c r="AQO27" s="29"/>
      <c r="AQP27" s="29"/>
      <c r="AQQ27" s="29"/>
      <c r="AQR27" s="29"/>
      <c r="AQS27" s="29"/>
      <c r="AQT27" s="29"/>
      <c r="AQU27" s="29"/>
      <c r="AQV27" s="29"/>
      <c r="AQW27" s="29"/>
      <c r="AQX27" s="29"/>
      <c r="AQY27" s="29"/>
      <c r="AQZ27" s="29"/>
      <c r="ARA27" s="29"/>
      <c r="ARB27" s="29"/>
      <c r="ARC27" s="29"/>
      <c r="ARD27" s="29"/>
      <c r="ARE27" s="29"/>
      <c r="ARF27" s="29"/>
      <c r="ARG27" s="29"/>
      <c r="ARH27" s="29"/>
      <c r="ARI27" s="29"/>
      <c r="ARJ27" s="29"/>
      <c r="ARK27" s="29"/>
      <c r="ARL27" s="29"/>
      <c r="ARM27" s="29"/>
      <c r="ARN27" s="29"/>
      <c r="ARO27" s="29"/>
      <c r="ARP27" s="29"/>
      <c r="ARQ27" s="29"/>
      <c r="ARR27" s="29"/>
      <c r="ARS27" s="29"/>
      <c r="ART27" s="29"/>
      <c r="ARU27" s="29"/>
      <c r="ARV27" s="29"/>
      <c r="ARW27" s="29"/>
      <c r="ARX27" s="29"/>
      <c r="ARY27" s="29"/>
      <c r="ARZ27" s="29"/>
      <c r="ASA27" s="29"/>
      <c r="ASB27" s="29"/>
      <c r="ASC27" s="29"/>
      <c r="ASD27" s="29"/>
      <c r="ASE27" s="29"/>
      <c r="ASF27" s="29"/>
      <c r="ASG27" s="29"/>
      <c r="ASH27" s="29"/>
      <c r="ASI27" s="29"/>
      <c r="ASJ27" s="29"/>
      <c r="ASK27" s="29"/>
      <c r="ASL27" s="29"/>
      <c r="ASM27" s="29"/>
      <c r="ASN27" s="29"/>
      <c r="ASO27" s="29"/>
      <c r="ASP27" s="29"/>
      <c r="ASQ27" s="29"/>
      <c r="ASR27" s="29"/>
      <c r="ASS27" s="29"/>
      <c r="AST27" s="29"/>
      <c r="ASU27" s="29"/>
      <c r="ASV27" s="29"/>
      <c r="ASW27" s="29"/>
      <c r="ASX27" s="29"/>
      <c r="ASY27" s="29"/>
      <c r="ASZ27" s="29"/>
      <c r="ATA27" s="29"/>
      <c r="ATB27" s="29"/>
      <c r="ATC27" s="29"/>
      <c r="ATD27" s="29"/>
      <c r="ATE27" s="29"/>
      <c r="ATF27" s="29"/>
      <c r="ATG27" s="29"/>
      <c r="ATH27" s="29"/>
      <c r="ATI27" s="29"/>
      <c r="ATJ27" s="29"/>
      <c r="ATK27" s="29"/>
      <c r="ATL27" s="29"/>
      <c r="ATM27" s="29"/>
      <c r="ATN27" s="29"/>
      <c r="ATO27" s="29"/>
      <c r="ATP27" s="29"/>
      <c r="ATQ27" s="29"/>
      <c r="ATR27" s="29"/>
      <c r="ATS27" s="29"/>
      <c r="ATT27" s="29"/>
      <c r="ATU27" s="29"/>
      <c r="ATV27" s="29"/>
      <c r="ATW27" s="29"/>
      <c r="ATX27" s="29"/>
      <c r="ATY27" s="29"/>
      <c r="ATZ27" s="29"/>
      <c r="AUA27" s="29"/>
      <c r="AUB27" s="29"/>
      <c r="AUC27" s="29"/>
      <c r="AUD27" s="29"/>
      <c r="AUE27" s="29"/>
      <c r="AUF27" s="29"/>
      <c r="AUG27" s="29"/>
      <c r="AUH27" s="29"/>
      <c r="AUI27" s="29"/>
      <c r="AUJ27" s="29"/>
      <c r="AUK27" s="29"/>
      <c r="AUL27" s="29"/>
      <c r="AUM27" s="29"/>
      <c r="AUN27" s="29"/>
      <c r="AUO27" s="29"/>
      <c r="AUP27" s="29"/>
      <c r="AUQ27" s="29"/>
      <c r="AUR27" s="29"/>
      <c r="AUS27" s="29"/>
      <c r="AUT27" s="29"/>
      <c r="AUU27" s="29"/>
      <c r="AUV27" s="29"/>
      <c r="AUW27" s="29"/>
      <c r="AUX27" s="29"/>
      <c r="AUY27" s="29"/>
      <c r="AUZ27" s="29"/>
      <c r="AVA27" s="29"/>
      <c r="AVB27" s="29"/>
      <c r="AVC27" s="29"/>
      <c r="AVD27" s="29"/>
      <c r="AVE27" s="29"/>
      <c r="AVF27" s="29"/>
      <c r="AVG27" s="29"/>
      <c r="AVH27" s="29"/>
      <c r="AVI27" s="29"/>
      <c r="AVJ27" s="29"/>
      <c r="AVK27" s="29"/>
      <c r="AVL27" s="29"/>
      <c r="AVM27" s="29"/>
      <c r="AVN27" s="29"/>
      <c r="AVO27" s="29"/>
      <c r="AVP27" s="29"/>
      <c r="AVQ27" s="29"/>
      <c r="AVR27" s="29"/>
      <c r="AVS27" s="29"/>
      <c r="AVT27" s="29"/>
      <c r="AVU27" s="29"/>
      <c r="AVV27" s="29"/>
      <c r="AVW27" s="29"/>
      <c r="AVX27" s="29"/>
      <c r="AVY27" s="29"/>
      <c r="AVZ27" s="29"/>
      <c r="AWA27" s="29"/>
      <c r="AWB27" s="29"/>
      <c r="AWC27" s="29"/>
      <c r="AWD27" s="29"/>
      <c r="AWE27" s="29"/>
      <c r="AWF27" s="29"/>
      <c r="AWG27" s="29"/>
      <c r="AWH27" s="29"/>
      <c r="AWI27" s="29"/>
      <c r="AWJ27" s="29"/>
      <c r="AWK27" s="29"/>
      <c r="AWL27" s="29"/>
      <c r="AWM27" s="29"/>
      <c r="AWN27" s="29"/>
      <c r="AWO27" s="29"/>
      <c r="AWP27" s="29"/>
      <c r="AWQ27" s="29"/>
      <c r="AWR27" s="29"/>
      <c r="AWS27" s="29"/>
      <c r="AWT27" s="29"/>
      <c r="AWU27" s="29"/>
      <c r="AWV27" s="29"/>
      <c r="AWW27" s="29"/>
      <c r="AWX27" s="29"/>
      <c r="AWY27" s="29"/>
      <c r="AWZ27" s="29"/>
      <c r="AXA27" s="29"/>
      <c r="AXB27" s="29"/>
      <c r="AXC27" s="29"/>
      <c r="AXD27" s="29"/>
      <c r="AXE27" s="29"/>
      <c r="AXF27" s="29"/>
      <c r="AXG27" s="29"/>
      <c r="AXH27" s="29"/>
      <c r="AXI27" s="29"/>
      <c r="AXJ27" s="29"/>
      <c r="AXK27" s="29"/>
      <c r="AXL27" s="29"/>
      <c r="AXM27" s="29"/>
      <c r="AXN27" s="29"/>
      <c r="AXO27" s="29"/>
      <c r="AXP27" s="29"/>
      <c r="AXQ27" s="29"/>
      <c r="AXR27" s="29"/>
      <c r="AXS27" s="29"/>
      <c r="AXT27" s="29"/>
      <c r="AXU27" s="29"/>
      <c r="AXV27" s="29"/>
      <c r="AXW27" s="29"/>
      <c r="AXX27" s="29"/>
      <c r="AXY27" s="29"/>
      <c r="AXZ27" s="29"/>
    </row>
    <row r="28" spans="1:1335" s="13" customFormat="1" x14ac:dyDescent="0.2">
      <c r="A28" s="84" t="s">
        <v>46</v>
      </c>
      <c r="B28" s="59" t="s">
        <v>17</v>
      </c>
      <c r="C28" s="60">
        <v>749</v>
      </c>
      <c r="D28" s="60">
        <v>613</v>
      </c>
      <c r="E28" s="60">
        <v>225</v>
      </c>
      <c r="F28" s="64">
        <f>SUM(F29:F30)</f>
        <v>226</v>
      </c>
      <c r="G28" s="62">
        <v>547</v>
      </c>
      <c r="H28" s="65">
        <v>451</v>
      </c>
      <c r="I28" s="63"/>
      <c r="J28" s="62">
        <v>658</v>
      </c>
      <c r="K28" s="65">
        <v>545</v>
      </c>
      <c r="L28" s="63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  <c r="ZQ28" s="29"/>
      <c r="ZR28" s="29"/>
      <c r="ZS28" s="29"/>
      <c r="ZT28" s="29"/>
      <c r="ZU28" s="29"/>
      <c r="ZV28" s="29"/>
      <c r="ZW28" s="29"/>
      <c r="ZX28" s="29"/>
      <c r="ZY28" s="29"/>
      <c r="ZZ28" s="29"/>
      <c r="AAA28" s="29"/>
      <c r="AAB28" s="29"/>
      <c r="AAC28" s="29"/>
      <c r="AAD28" s="29"/>
      <c r="AAE28" s="29"/>
      <c r="AAF28" s="29"/>
      <c r="AAG28" s="29"/>
      <c r="AAH28" s="29"/>
      <c r="AAI28" s="29"/>
      <c r="AAJ28" s="29"/>
      <c r="AAK28" s="29"/>
      <c r="AAL28" s="29"/>
      <c r="AAM28" s="29"/>
      <c r="AAN28" s="29"/>
      <c r="AAO28" s="29"/>
      <c r="AAP28" s="29"/>
      <c r="AAQ28" s="29"/>
      <c r="AAR28" s="29"/>
      <c r="AAS28" s="29"/>
      <c r="AAT28" s="29"/>
      <c r="AAU28" s="29"/>
      <c r="AAV28" s="29"/>
      <c r="AAW28" s="29"/>
      <c r="AAX28" s="29"/>
      <c r="AAY28" s="29"/>
      <c r="AAZ28" s="29"/>
      <c r="ABA28" s="29"/>
      <c r="ABB28" s="29"/>
      <c r="ABC28" s="29"/>
      <c r="ABD28" s="29"/>
      <c r="ABE28" s="29"/>
      <c r="ABF28" s="29"/>
      <c r="ABG28" s="29"/>
      <c r="ABH28" s="29"/>
      <c r="ABI28" s="29"/>
      <c r="ABJ28" s="29"/>
      <c r="ABK28" s="29"/>
      <c r="ABL28" s="29"/>
      <c r="ABM28" s="29"/>
      <c r="ABN28" s="29"/>
      <c r="ABO28" s="29"/>
      <c r="ABP28" s="29"/>
      <c r="ABQ28" s="29"/>
      <c r="ABR28" s="29"/>
      <c r="ABS28" s="29"/>
      <c r="ABT28" s="29"/>
      <c r="ABU28" s="29"/>
      <c r="ABV28" s="29"/>
      <c r="ABW28" s="29"/>
      <c r="ABX28" s="29"/>
      <c r="ABY28" s="29"/>
      <c r="ABZ28" s="29"/>
      <c r="ACA28" s="29"/>
      <c r="ACB28" s="29"/>
      <c r="ACC28" s="29"/>
      <c r="ACD28" s="29"/>
      <c r="ACE28" s="29"/>
      <c r="ACF28" s="29"/>
      <c r="ACG28" s="29"/>
      <c r="ACH28" s="29"/>
      <c r="ACI28" s="29"/>
      <c r="ACJ28" s="29"/>
      <c r="ACK28" s="29"/>
      <c r="ACL28" s="29"/>
      <c r="ACM28" s="29"/>
      <c r="ACN28" s="29"/>
      <c r="ACO28" s="29"/>
      <c r="ACP28" s="29"/>
      <c r="ACQ28" s="29"/>
      <c r="ACR28" s="29"/>
      <c r="ACS28" s="29"/>
      <c r="ACT28" s="29"/>
      <c r="ACU28" s="29"/>
      <c r="ACV28" s="29"/>
      <c r="ACW28" s="29"/>
      <c r="ACX28" s="29"/>
      <c r="ACY28" s="29"/>
      <c r="ACZ28" s="29"/>
      <c r="ADA28" s="29"/>
      <c r="ADB28" s="29"/>
      <c r="ADC28" s="29"/>
      <c r="ADD28" s="29"/>
      <c r="ADE28" s="29"/>
      <c r="ADF28" s="29"/>
      <c r="ADG28" s="29"/>
      <c r="ADH28" s="29"/>
      <c r="ADI28" s="29"/>
      <c r="ADJ28" s="29"/>
      <c r="ADK28" s="29"/>
      <c r="ADL28" s="29"/>
      <c r="ADM28" s="29"/>
      <c r="ADN28" s="29"/>
      <c r="ADO28" s="29"/>
      <c r="ADP28" s="29"/>
      <c r="ADQ28" s="29"/>
      <c r="ADR28" s="29"/>
      <c r="ADS28" s="29"/>
      <c r="ADT28" s="29"/>
      <c r="ADU28" s="29"/>
      <c r="ADV28" s="29"/>
      <c r="ADW28" s="29"/>
      <c r="ADX28" s="29"/>
      <c r="ADY28" s="29"/>
      <c r="ADZ28" s="29"/>
      <c r="AEA28" s="29"/>
      <c r="AEB28" s="29"/>
      <c r="AEC28" s="29"/>
      <c r="AED28" s="29"/>
      <c r="AEE28" s="29"/>
      <c r="AEF28" s="29"/>
      <c r="AEG28" s="29"/>
      <c r="AEH28" s="29"/>
      <c r="AEI28" s="29"/>
      <c r="AEJ28" s="29"/>
      <c r="AEK28" s="29"/>
      <c r="AEL28" s="29"/>
      <c r="AEM28" s="29"/>
      <c r="AEN28" s="29"/>
      <c r="AEO28" s="29"/>
      <c r="AEP28" s="29"/>
      <c r="AEQ28" s="29"/>
      <c r="AER28" s="29"/>
      <c r="AES28" s="29"/>
      <c r="AET28" s="29"/>
      <c r="AEU28" s="29"/>
      <c r="AEV28" s="29"/>
      <c r="AEW28" s="29"/>
      <c r="AEX28" s="29"/>
      <c r="AEY28" s="29"/>
      <c r="AEZ28" s="29"/>
      <c r="AFA28" s="29"/>
      <c r="AFB28" s="29"/>
      <c r="AFC28" s="29"/>
      <c r="AFD28" s="29"/>
      <c r="AFE28" s="29"/>
      <c r="AFF28" s="29"/>
      <c r="AFG28" s="29"/>
      <c r="AFH28" s="29"/>
      <c r="AFI28" s="29"/>
      <c r="AFJ28" s="29"/>
      <c r="AFK28" s="29"/>
      <c r="AFL28" s="29"/>
      <c r="AFM28" s="29"/>
      <c r="AFN28" s="29"/>
      <c r="AFO28" s="29"/>
      <c r="AFP28" s="29"/>
      <c r="AFQ28" s="29"/>
      <c r="AFR28" s="29"/>
      <c r="AFS28" s="29"/>
      <c r="AFT28" s="29"/>
      <c r="AFU28" s="29"/>
      <c r="AFV28" s="29"/>
      <c r="AFW28" s="29"/>
      <c r="AFX28" s="29"/>
      <c r="AFY28" s="29"/>
      <c r="AFZ28" s="29"/>
      <c r="AGA28" s="29"/>
      <c r="AGB28" s="29"/>
      <c r="AGC28" s="29"/>
      <c r="AGD28" s="29"/>
      <c r="AGE28" s="29"/>
      <c r="AGF28" s="29"/>
      <c r="AGG28" s="29"/>
      <c r="AGH28" s="29"/>
      <c r="AGI28" s="29"/>
      <c r="AGJ28" s="29"/>
      <c r="AGK28" s="29"/>
      <c r="AGL28" s="29"/>
      <c r="AGM28" s="29"/>
      <c r="AGN28" s="29"/>
      <c r="AGO28" s="29"/>
      <c r="AGP28" s="29"/>
      <c r="AGQ28" s="29"/>
      <c r="AGR28" s="29"/>
      <c r="AGS28" s="29"/>
      <c r="AGT28" s="29"/>
      <c r="AGU28" s="29"/>
      <c r="AGV28" s="29"/>
      <c r="AGW28" s="29"/>
      <c r="AGX28" s="29"/>
      <c r="AGY28" s="29"/>
      <c r="AGZ28" s="29"/>
      <c r="AHA28" s="29"/>
      <c r="AHB28" s="29"/>
      <c r="AHC28" s="29"/>
      <c r="AHD28" s="29"/>
      <c r="AHE28" s="29"/>
      <c r="AHF28" s="29"/>
      <c r="AHG28" s="29"/>
      <c r="AHH28" s="29"/>
      <c r="AHI28" s="29"/>
      <c r="AHJ28" s="29"/>
      <c r="AHK28" s="29"/>
      <c r="AHL28" s="29"/>
      <c r="AHM28" s="29"/>
      <c r="AHN28" s="29"/>
      <c r="AHO28" s="29"/>
      <c r="AHP28" s="29"/>
      <c r="AHQ28" s="29"/>
      <c r="AHR28" s="29"/>
      <c r="AHS28" s="29"/>
      <c r="AHT28" s="29"/>
      <c r="AHU28" s="29"/>
      <c r="AHV28" s="29"/>
      <c r="AHW28" s="29"/>
      <c r="AHX28" s="29"/>
      <c r="AHY28" s="29"/>
      <c r="AHZ28" s="29"/>
      <c r="AIA28" s="29"/>
      <c r="AIB28" s="29"/>
      <c r="AIC28" s="29"/>
      <c r="AID28" s="29"/>
      <c r="AIE28" s="29"/>
      <c r="AIF28" s="29"/>
      <c r="AIG28" s="29"/>
      <c r="AIH28" s="29"/>
      <c r="AII28" s="29"/>
      <c r="AIJ28" s="29"/>
      <c r="AIK28" s="29"/>
      <c r="AIL28" s="29"/>
      <c r="AIM28" s="29"/>
      <c r="AIN28" s="29"/>
      <c r="AIO28" s="29"/>
      <c r="AIP28" s="29"/>
      <c r="AIQ28" s="29"/>
      <c r="AIR28" s="29"/>
      <c r="AIS28" s="29"/>
      <c r="AIT28" s="29"/>
      <c r="AIU28" s="29"/>
      <c r="AIV28" s="29"/>
      <c r="AIW28" s="29"/>
      <c r="AIX28" s="29"/>
      <c r="AIY28" s="29"/>
      <c r="AIZ28" s="29"/>
      <c r="AJA28" s="29"/>
      <c r="AJB28" s="29"/>
      <c r="AJC28" s="29"/>
      <c r="AJD28" s="29"/>
      <c r="AJE28" s="29"/>
      <c r="AJF28" s="29"/>
      <c r="AJG28" s="29"/>
      <c r="AJH28" s="29"/>
      <c r="AJI28" s="29"/>
      <c r="AJJ28" s="29"/>
      <c r="AJK28" s="29"/>
      <c r="AJL28" s="29"/>
      <c r="AJM28" s="29"/>
      <c r="AJN28" s="29"/>
      <c r="AJO28" s="29"/>
      <c r="AJP28" s="29"/>
      <c r="AJQ28" s="29"/>
      <c r="AJR28" s="29"/>
      <c r="AJS28" s="29"/>
      <c r="AJT28" s="29"/>
      <c r="AJU28" s="29"/>
      <c r="AJV28" s="29"/>
      <c r="AJW28" s="29"/>
      <c r="AJX28" s="29"/>
      <c r="AJY28" s="29"/>
      <c r="AJZ28" s="29"/>
      <c r="AKA28" s="29"/>
      <c r="AKB28" s="29"/>
      <c r="AKC28" s="29"/>
      <c r="AKD28" s="29"/>
      <c r="AKE28" s="29"/>
      <c r="AKF28" s="29"/>
      <c r="AKG28" s="29"/>
      <c r="AKH28" s="29"/>
      <c r="AKI28" s="29"/>
      <c r="AKJ28" s="29"/>
      <c r="AKK28" s="29"/>
      <c r="AKL28" s="29"/>
      <c r="AKM28" s="29"/>
      <c r="AKN28" s="29"/>
      <c r="AKO28" s="29"/>
      <c r="AKP28" s="29"/>
      <c r="AKQ28" s="29"/>
      <c r="AKR28" s="29"/>
      <c r="AKS28" s="29"/>
      <c r="AKT28" s="29"/>
      <c r="AKU28" s="29"/>
      <c r="AKV28" s="29"/>
      <c r="AKW28" s="29"/>
      <c r="AKX28" s="29"/>
      <c r="AKY28" s="29"/>
      <c r="AKZ28" s="29"/>
      <c r="ALA28" s="29"/>
      <c r="ALB28" s="29"/>
      <c r="ALC28" s="29"/>
      <c r="ALD28" s="29"/>
      <c r="ALE28" s="29"/>
      <c r="ALF28" s="29"/>
      <c r="ALG28" s="29"/>
      <c r="ALH28" s="29"/>
      <c r="ALI28" s="29"/>
      <c r="ALJ28" s="29"/>
      <c r="ALK28" s="29"/>
      <c r="ALL28" s="29"/>
      <c r="ALM28" s="29"/>
      <c r="ALN28" s="29"/>
      <c r="ALO28" s="29"/>
      <c r="ALP28" s="29"/>
      <c r="ALQ28" s="29"/>
      <c r="ALR28" s="29"/>
      <c r="ALS28" s="29"/>
      <c r="ALT28" s="29"/>
      <c r="ALU28" s="29"/>
      <c r="ALV28" s="29"/>
      <c r="ALW28" s="29"/>
      <c r="ALX28" s="29"/>
      <c r="ALY28" s="29"/>
      <c r="ALZ28" s="29"/>
      <c r="AMA28" s="29"/>
      <c r="AMB28" s="29"/>
      <c r="AMC28" s="29"/>
      <c r="AMD28" s="29"/>
      <c r="AME28" s="29"/>
      <c r="AMF28" s="29"/>
      <c r="AMG28" s="29"/>
      <c r="AMH28" s="29"/>
      <c r="AMI28" s="29"/>
      <c r="AMJ28" s="29"/>
      <c r="AMK28" s="29"/>
      <c r="AML28" s="29"/>
      <c r="AMM28" s="29"/>
      <c r="AMN28" s="29"/>
      <c r="AMO28" s="29"/>
      <c r="AMP28" s="29"/>
      <c r="AMQ28" s="29"/>
      <c r="AMR28" s="29"/>
      <c r="AMS28" s="29"/>
      <c r="AMT28" s="29"/>
      <c r="AMU28" s="29"/>
      <c r="AMV28" s="29"/>
      <c r="AMW28" s="29"/>
      <c r="AMX28" s="29"/>
      <c r="AMY28" s="29"/>
      <c r="AMZ28" s="29"/>
      <c r="ANA28" s="29"/>
      <c r="ANB28" s="29"/>
      <c r="ANC28" s="29"/>
      <c r="AND28" s="29"/>
      <c r="ANE28" s="29"/>
      <c r="ANF28" s="29"/>
      <c r="ANG28" s="29"/>
      <c r="ANH28" s="29"/>
      <c r="ANI28" s="29"/>
      <c r="ANJ28" s="29"/>
      <c r="ANK28" s="29"/>
      <c r="ANL28" s="29"/>
      <c r="ANM28" s="29"/>
      <c r="ANN28" s="29"/>
      <c r="ANO28" s="29"/>
      <c r="ANP28" s="29"/>
      <c r="ANQ28" s="29"/>
      <c r="ANR28" s="29"/>
      <c r="ANS28" s="29"/>
      <c r="ANT28" s="29"/>
      <c r="ANU28" s="29"/>
      <c r="ANV28" s="29"/>
      <c r="ANW28" s="29"/>
      <c r="ANX28" s="29"/>
      <c r="ANY28" s="29"/>
      <c r="ANZ28" s="29"/>
      <c r="AOA28" s="29"/>
      <c r="AOB28" s="29"/>
      <c r="AOC28" s="29"/>
      <c r="AOD28" s="29"/>
      <c r="AOE28" s="29"/>
      <c r="AOF28" s="29"/>
      <c r="AOG28" s="29"/>
      <c r="AOH28" s="29"/>
      <c r="AOI28" s="29"/>
      <c r="AOJ28" s="29"/>
      <c r="AOK28" s="29"/>
      <c r="AOL28" s="29"/>
      <c r="AOM28" s="29"/>
      <c r="AON28" s="29"/>
      <c r="AOO28" s="29"/>
      <c r="AOP28" s="29"/>
      <c r="AOQ28" s="29"/>
      <c r="AOR28" s="29"/>
      <c r="AOS28" s="29"/>
      <c r="AOT28" s="29"/>
      <c r="AOU28" s="29"/>
      <c r="AOV28" s="29"/>
      <c r="AOW28" s="29"/>
      <c r="AOX28" s="29"/>
      <c r="AOY28" s="29"/>
      <c r="AOZ28" s="29"/>
      <c r="APA28" s="29"/>
      <c r="APB28" s="29"/>
      <c r="APC28" s="29"/>
      <c r="APD28" s="29"/>
      <c r="APE28" s="29"/>
      <c r="APF28" s="29"/>
      <c r="APG28" s="29"/>
      <c r="APH28" s="29"/>
      <c r="API28" s="29"/>
      <c r="APJ28" s="29"/>
      <c r="APK28" s="29"/>
      <c r="APL28" s="29"/>
      <c r="APM28" s="29"/>
      <c r="APN28" s="29"/>
      <c r="APO28" s="29"/>
      <c r="APP28" s="29"/>
      <c r="APQ28" s="29"/>
      <c r="APR28" s="29"/>
      <c r="APS28" s="29"/>
      <c r="APT28" s="29"/>
      <c r="APU28" s="29"/>
      <c r="APV28" s="29"/>
      <c r="APW28" s="29"/>
      <c r="APX28" s="29"/>
      <c r="APY28" s="29"/>
      <c r="APZ28" s="29"/>
      <c r="AQA28" s="29"/>
      <c r="AQB28" s="29"/>
      <c r="AQC28" s="29"/>
      <c r="AQD28" s="29"/>
      <c r="AQE28" s="29"/>
      <c r="AQF28" s="29"/>
      <c r="AQG28" s="29"/>
      <c r="AQH28" s="29"/>
      <c r="AQI28" s="29"/>
      <c r="AQJ28" s="29"/>
      <c r="AQK28" s="29"/>
      <c r="AQL28" s="29"/>
      <c r="AQM28" s="29"/>
      <c r="AQN28" s="29"/>
      <c r="AQO28" s="29"/>
      <c r="AQP28" s="29"/>
      <c r="AQQ28" s="29"/>
      <c r="AQR28" s="29"/>
      <c r="AQS28" s="29"/>
      <c r="AQT28" s="29"/>
      <c r="AQU28" s="29"/>
      <c r="AQV28" s="29"/>
      <c r="AQW28" s="29"/>
      <c r="AQX28" s="29"/>
      <c r="AQY28" s="29"/>
      <c r="AQZ28" s="29"/>
      <c r="ARA28" s="29"/>
      <c r="ARB28" s="29"/>
      <c r="ARC28" s="29"/>
      <c r="ARD28" s="29"/>
      <c r="ARE28" s="29"/>
      <c r="ARF28" s="29"/>
      <c r="ARG28" s="29"/>
      <c r="ARH28" s="29"/>
      <c r="ARI28" s="29"/>
      <c r="ARJ28" s="29"/>
      <c r="ARK28" s="29"/>
      <c r="ARL28" s="29"/>
      <c r="ARM28" s="29"/>
      <c r="ARN28" s="29"/>
      <c r="ARO28" s="29"/>
      <c r="ARP28" s="29"/>
      <c r="ARQ28" s="29"/>
      <c r="ARR28" s="29"/>
      <c r="ARS28" s="29"/>
      <c r="ART28" s="29"/>
      <c r="ARU28" s="29"/>
      <c r="ARV28" s="29"/>
      <c r="ARW28" s="29"/>
      <c r="ARX28" s="29"/>
      <c r="ARY28" s="29"/>
      <c r="ARZ28" s="29"/>
      <c r="ASA28" s="29"/>
      <c r="ASB28" s="29"/>
      <c r="ASC28" s="29"/>
      <c r="ASD28" s="29"/>
      <c r="ASE28" s="29"/>
      <c r="ASF28" s="29"/>
      <c r="ASG28" s="29"/>
      <c r="ASH28" s="29"/>
      <c r="ASI28" s="29"/>
      <c r="ASJ28" s="29"/>
      <c r="ASK28" s="29"/>
      <c r="ASL28" s="29"/>
      <c r="ASM28" s="29"/>
      <c r="ASN28" s="29"/>
      <c r="ASO28" s="29"/>
      <c r="ASP28" s="29"/>
      <c r="ASQ28" s="29"/>
      <c r="ASR28" s="29"/>
      <c r="ASS28" s="29"/>
      <c r="AST28" s="29"/>
      <c r="ASU28" s="29"/>
      <c r="ASV28" s="29"/>
      <c r="ASW28" s="29"/>
      <c r="ASX28" s="29"/>
      <c r="ASY28" s="29"/>
      <c r="ASZ28" s="29"/>
      <c r="ATA28" s="29"/>
      <c r="ATB28" s="29"/>
      <c r="ATC28" s="29"/>
      <c r="ATD28" s="29"/>
      <c r="ATE28" s="29"/>
      <c r="ATF28" s="29"/>
      <c r="ATG28" s="29"/>
      <c r="ATH28" s="29"/>
      <c r="ATI28" s="29"/>
      <c r="ATJ28" s="29"/>
      <c r="ATK28" s="29"/>
      <c r="ATL28" s="29"/>
      <c r="ATM28" s="29"/>
      <c r="ATN28" s="29"/>
      <c r="ATO28" s="29"/>
      <c r="ATP28" s="29"/>
      <c r="ATQ28" s="29"/>
      <c r="ATR28" s="29"/>
      <c r="ATS28" s="29"/>
      <c r="ATT28" s="29"/>
      <c r="ATU28" s="29"/>
      <c r="ATV28" s="29"/>
      <c r="ATW28" s="29"/>
      <c r="ATX28" s="29"/>
      <c r="ATY28" s="29"/>
      <c r="ATZ28" s="29"/>
      <c r="AUA28" s="29"/>
      <c r="AUB28" s="29"/>
      <c r="AUC28" s="29"/>
      <c r="AUD28" s="29"/>
      <c r="AUE28" s="29"/>
      <c r="AUF28" s="29"/>
      <c r="AUG28" s="29"/>
      <c r="AUH28" s="29"/>
      <c r="AUI28" s="29"/>
      <c r="AUJ28" s="29"/>
      <c r="AUK28" s="29"/>
      <c r="AUL28" s="29"/>
      <c r="AUM28" s="29"/>
      <c r="AUN28" s="29"/>
      <c r="AUO28" s="29"/>
      <c r="AUP28" s="29"/>
      <c r="AUQ28" s="29"/>
      <c r="AUR28" s="29"/>
      <c r="AUS28" s="29"/>
      <c r="AUT28" s="29"/>
      <c r="AUU28" s="29"/>
      <c r="AUV28" s="29"/>
      <c r="AUW28" s="29"/>
      <c r="AUX28" s="29"/>
      <c r="AUY28" s="29"/>
      <c r="AUZ28" s="29"/>
      <c r="AVA28" s="29"/>
      <c r="AVB28" s="29"/>
      <c r="AVC28" s="29"/>
      <c r="AVD28" s="29"/>
      <c r="AVE28" s="29"/>
      <c r="AVF28" s="29"/>
      <c r="AVG28" s="29"/>
      <c r="AVH28" s="29"/>
      <c r="AVI28" s="29"/>
      <c r="AVJ28" s="29"/>
      <c r="AVK28" s="29"/>
      <c r="AVL28" s="29"/>
      <c r="AVM28" s="29"/>
      <c r="AVN28" s="29"/>
      <c r="AVO28" s="29"/>
      <c r="AVP28" s="29"/>
      <c r="AVQ28" s="29"/>
      <c r="AVR28" s="29"/>
      <c r="AVS28" s="29"/>
      <c r="AVT28" s="29"/>
      <c r="AVU28" s="29"/>
      <c r="AVV28" s="29"/>
      <c r="AVW28" s="29"/>
      <c r="AVX28" s="29"/>
      <c r="AVY28" s="29"/>
      <c r="AVZ28" s="29"/>
      <c r="AWA28" s="29"/>
      <c r="AWB28" s="29"/>
      <c r="AWC28" s="29"/>
      <c r="AWD28" s="29"/>
      <c r="AWE28" s="29"/>
      <c r="AWF28" s="29"/>
      <c r="AWG28" s="29"/>
      <c r="AWH28" s="29"/>
      <c r="AWI28" s="29"/>
      <c r="AWJ28" s="29"/>
      <c r="AWK28" s="29"/>
      <c r="AWL28" s="29"/>
      <c r="AWM28" s="29"/>
      <c r="AWN28" s="29"/>
      <c r="AWO28" s="29"/>
      <c r="AWP28" s="29"/>
      <c r="AWQ28" s="29"/>
      <c r="AWR28" s="29"/>
      <c r="AWS28" s="29"/>
      <c r="AWT28" s="29"/>
      <c r="AWU28" s="29"/>
      <c r="AWV28" s="29"/>
      <c r="AWW28" s="29"/>
      <c r="AWX28" s="29"/>
      <c r="AWY28" s="29"/>
      <c r="AWZ28" s="29"/>
      <c r="AXA28" s="29"/>
      <c r="AXB28" s="29"/>
      <c r="AXC28" s="29"/>
      <c r="AXD28" s="29"/>
      <c r="AXE28" s="29"/>
      <c r="AXF28" s="29"/>
      <c r="AXG28" s="29"/>
      <c r="AXH28" s="29"/>
      <c r="AXI28" s="29"/>
      <c r="AXJ28" s="29"/>
      <c r="AXK28" s="29"/>
      <c r="AXL28" s="29"/>
      <c r="AXM28" s="29"/>
      <c r="AXN28" s="29"/>
      <c r="AXO28" s="29"/>
      <c r="AXP28" s="29"/>
      <c r="AXQ28" s="29"/>
      <c r="AXR28" s="29"/>
      <c r="AXS28" s="29"/>
      <c r="AXT28" s="29"/>
      <c r="AXU28" s="29"/>
      <c r="AXV28" s="29"/>
      <c r="AXW28" s="29"/>
      <c r="AXX28" s="29"/>
      <c r="AXY28" s="29"/>
      <c r="AXZ28" s="29"/>
    </row>
    <row r="29" spans="1:1335" ht="12.95" customHeight="1" x14ac:dyDescent="0.2">
      <c r="A29" s="85"/>
      <c r="B29" s="10" t="s">
        <v>36</v>
      </c>
      <c r="C29" s="7" t="s">
        <v>30</v>
      </c>
      <c r="D29" s="8">
        <v>374</v>
      </c>
      <c r="E29" s="8">
        <v>75</v>
      </c>
      <c r="F29" s="5">
        <v>54</v>
      </c>
      <c r="G29" s="75" t="s">
        <v>30</v>
      </c>
      <c r="H29" s="30">
        <v>288</v>
      </c>
      <c r="I29" s="31"/>
      <c r="J29" s="75" t="s">
        <v>30</v>
      </c>
      <c r="K29" s="30">
        <v>345</v>
      </c>
      <c r="L29" s="31"/>
      <c r="M29" s="29"/>
      <c r="AYA29" s="2"/>
      <c r="AYB29" s="2"/>
      <c r="AYC29" s="2"/>
      <c r="AYD29" s="2"/>
      <c r="AYE29" s="2"/>
      <c r="AYF29" s="2"/>
      <c r="AYG29" s="2"/>
      <c r="AYH29" s="2"/>
      <c r="AYI29" s="2"/>
    </row>
    <row r="30" spans="1:1335" s="12" customFormat="1" ht="12.95" customHeight="1" x14ac:dyDescent="0.2">
      <c r="A30" s="86"/>
      <c r="B30" s="47" t="s">
        <v>37</v>
      </c>
      <c r="C30" s="48" t="s">
        <v>30</v>
      </c>
      <c r="D30" s="48">
        <v>239</v>
      </c>
      <c r="E30" s="48">
        <v>150</v>
      </c>
      <c r="F30" s="49">
        <v>172</v>
      </c>
      <c r="G30" s="77" t="s">
        <v>30</v>
      </c>
      <c r="H30" s="58">
        <v>163</v>
      </c>
      <c r="I30" s="51"/>
      <c r="J30" s="77" t="s">
        <v>30</v>
      </c>
      <c r="K30" s="58">
        <v>200</v>
      </c>
      <c r="L30" s="51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  <c r="ZQ30" s="29"/>
      <c r="ZR30" s="29"/>
      <c r="ZS30" s="29"/>
      <c r="ZT30" s="29"/>
      <c r="ZU30" s="29"/>
      <c r="ZV30" s="29"/>
      <c r="ZW30" s="29"/>
      <c r="ZX30" s="29"/>
      <c r="ZY30" s="29"/>
      <c r="ZZ30" s="29"/>
      <c r="AAA30" s="29"/>
      <c r="AAB30" s="29"/>
      <c r="AAC30" s="29"/>
      <c r="AAD30" s="29"/>
      <c r="AAE30" s="29"/>
      <c r="AAF30" s="29"/>
      <c r="AAG30" s="29"/>
      <c r="AAH30" s="29"/>
      <c r="AAI30" s="29"/>
      <c r="AAJ30" s="29"/>
      <c r="AAK30" s="29"/>
      <c r="AAL30" s="29"/>
      <c r="AAM30" s="29"/>
      <c r="AAN30" s="29"/>
      <c r="AAO30" s="29"/>
      <c r="AAP30" s="29"/>
      <c r="AAQ30" s="29"/>
      <c r="AAR30" s="29"/>
      <c r="AAS30" s="29"/>
      <c r="AAT30" s="29"/>
      <c r="AAU30" s="29"/>
      <c r="AAV30" s="29"/>
      <c r="AAW30" s="29"/>
      <c r="AAX30" s="29"/>
      <c r="AAY30" s="29"/>
      <c r="AAZ30" s="29"/>
      <c r="ABA30" s="29"/>
      <c r="ABB30" s="29"/>
      <c r="ABC30" s="29"/>
      <c r="ABD30" s="29"/>
      <c r="ABE30" s="29"/>
      <c r="ABF30" s="29"/>
      <c r="ABG30" s="29"/>
      <c r="ABH30" s="29"/>
      <c r="ABI30" s="29"/>
      <c r="ABJ30" s="29"/>
      <c r="ABK30" s="29"/>
      <c r="ABL30" s="29"/>
      <c r="ABM30" s="29"/>
      <c r="ABN30" s="29"/>
      <c r="ABO30" s="29"/>
      <c r="ABP30" s="29"/>
      <c r="ABQ30" s="29"/>
      <c r="ABR30" s="29"/>
      <c r="ABS30" s="29"/>
      <c r="ABT30" s="29"/>
      <c r="ABU30" s="29"/>
      <c r="ABV30" s="29"/>
      <c r="ABW30" s="29"/>
      <c r="ABX30" s="29"/>
      <c r="ABY30" s="29"/>
      <c r="ABZ30" s="29"/>
      <c r="ACA30" s="29"/>
      <c r="ACB30" s="29"/>
      <c r="ACC30" s="29"/>
      <c r="ACD30" s="29"/>
      <c r="ACE30" s="29"/>
      <c r="ACF30" s="29"/>
      <c r="ACG30" s="29"/>
      <c r="ACH30" s="29"/>
      <c r="ACI30" s="29"/>
      <c r="ACJ30" s="29"/>
      <c r="ACK30" s="29"/>
      <c r="ACL30" s="29"/>
      <c r="ACM30" s="29"/>
      <c r="ACN30" s="29"/>
      <c r="ACO30" s="29"/>
      <c r="ACP30" s="29"/>
      <c r="ACQ30" s="29"/>
      <c r="ACR30" s="29"/>
      <c r="ACS30" s="29"/>
      <c r="ACT30" s="29"/>
      <c r="ACU30" s="29"/>
      <c r="ACV30" s="29"/>
      <c r="ACW30" s="29"/>
      <c r="ACX30" s="29"/>
      <c r="ACY30" s="29"/>
      <c r="ACZ30" s="29"/>
      <c r="ADA30" s="29"/>
      <c r="ADB30" s="29"/>
      <c r="ADC30" s="29"/>
      <c r="ADD30" s="29"/>
      <c r="ADE30" s="29"/>
      <c r="ADF30" s="29"/>
      <c r="ADG30" s="29"/>
      <c r="ADH30" s="29"/>
      <c r="ADI30" s="29"/>
      <c r="ADJ30" s="29"/>
      <c r="ADK30" s="29"/>
      <c r="ADL30" s="29"/>
      <c r="ADM30" s="29"/>
      <c r="ADN30" s="29"/>
      <c r="ADO30" s="29"/>
      <c r="ADP30" s="29"/>
      <c r="ADQ30" s="29"/>
      <c r="ADR30" s="29"/>
      <c r="ADS30" s="29"/>
      <c r="ADT30" s="29"/>
      <c r="ADU30" s="29"/>
      <c r="ADV30" s="29"/>
      <c r="ADW30" s="29"/>
      <c r="ADX30" s="29"/>
      <c r="ADY30" s="29"/>
      <c r="ADZ30" s="29"/>
      <c r="AEA30" s="29"/>
      <c r="AEB30" s="29"/>
      <c r="AEC30" s="29"/>
      <c r="AED30" s="29"/>
      <c r="AEE30" s="29"/>
      <c r="AEF30" s="29"/>
      <c r="AEG30" s="29"/>
      <c r="AEH30" s="29"/>
      <c r="AEI30" s="29"/>
      <c r="AEJ30" s="29"/>
      <c r="AEK30" s="29"/>
      <c r="AEL30" s="29"/>
      <c r="AEM30" s="29"/>
      <c r="AEN30" s="29"/>
      <c r="AEO30" s="29"/>
      <c r="AEP30" s="29"/>
      <c r="AEQ30" s="29"/>
      <c r="AER30" s="29"/>
      <c r="AES30" s="29"/>
      <c r="AET30" s="29"/>
      <c r="AEU30" s="29"/>
      <c r="AEV30" s="29"/>
      <c r="AEW30" s="29"/>
      <c r="AEX30" s="29"/>
      <c r="AEY30" s="29"/>
      <c r="AEZ30" s="29"/>
      <c r="AFA30" s="29"/>
      <c r="AFB30" s="29"/>
      <c r="AFC30" s="29"/>
      <c r="AFD30" s="29"/>
      <c r="AFE30" s="29"/>
      <c r="AFF30" s="29"/>
      <c r="AFG30" s="29"/>
      <c r="AFH30" s="29"/>
      <c r="AFI30" s="29"/>
      <c r="AFJ30" s="29"/>
      <c r="AFK30" s="29"/>
      <c r="AFL30" s="29"/>
      <c r="AFM30" s="29"/>
      <c r="AFN30" s="29"/>
      <c r="AFO30" s="29"/>
      <c r="AFP30" s="29"/>
      <c r="AFQ30" s="29"/>
      <c r="AFR30" s="29"/>
      <c r="AFS30" s="29"/>
      <c r="AFT30" s="29"/>
      <c r="AFU30" s="29"/>
      <c r="AFV30" s="29"/>
      <c r="AFW30" s="29"/>
      <c r="AFX30" s="29"/>
      <c r="AFY30" s="29"/>
      <c r="AFZ30" s="29"/>
      <c r="AGA30" s="29"/>
      <c r="AGB30" s="29"/>
      <c r="AGC30" s="29"/>
      <c r="AGD30" s="29"/>
      <c r="AGE30" s="29"/>
      <c r="AGF30" s="29"/>
      <c r="AGG30" s="29"/>
      <c r="AGH30" s="29"/>
      <c r="AGI30" s="29"/>
      <c r="AGJ30" s="29"/>
      <c r="AGK30" s="29"/>
      <c r="AGL30" s="29"/>
      <c r="AGM30" s="29"/>
      <c r="AGN30" s="29"/>
      <c r="AGO30" s="29"/>
      <c r="AGP30" s="29"/>
      <c r="AGQ30" s="29"/>
      <c r="AGR30" s="29"/>
      <c r="AGS30" s="29"/>
      <c r="AGT30" s="29"/>
      <c r="AGU30" s="29"/>
      <c r="AGV30" s="29"/>
      <c r="AGW30" s="29"/>
      <c r="AGX30" s="29"/>
      <c r="AGY30" s="29"/>
      <c r="AGZ30" s="29"/>
      <c r="AHA30" s="29"/>
      <c r="AHB30" s="29"/>
      <c r="AHC30" s="29"/>
      <c r="AHD30" s="29"/>
      <c r="AHE30" s="29"/>
      <c r="AHF30" s="29"/>
      <c r="AHG30" s="29"/>
      <c r="AHH30" s="29"/>
      <c r="AHI30" s="29"/>
      <c r="AHJ30" s="29"/>
      <c r="AHK30" s="29"/>
      <c r="AHL30" s="29"/>
      <c r="AHM30" s="29"/>
      <c r="AHN30" s="29"/>
      <c r="AHO30" s="29"/>
      <c r="AHP30" s="29"/>
      <c r="AHQ30" s="29"/>
      <c r="AHR30" s="29"/>
      <c r="AHS30" s="29"/>
      <c r="AHT30" s="29"/>
      <c r="AHU30" s="29"/>
      <c r="AHV30" s="29"/>
      <c r="AHW30" s="29"/>
      <c r="AHX30" s="29"/>
      <c r="AHY30" s="29"/>
      <c r="AHZ30" s="29"/>
      <c r="AIA30" s="29"/>
      <c r="AIB30" s="29"/>
      <c r="AIC30" s="29"/>
      <c r="AID30" s="29"/>
      <c r="AIE30" s="29"/>
      <c r="AIF30" s="29"/>
      <c r="AIG30" s="29"/>
      <c r="AIH30" s="29"/>
      <c r="AII30" s="29"/>
      <c r="AIJ30" s="29"/>
      <c r="AIK30" s="29"/>
      <c r="AIL30" s="29"/>
      <c r="AIM30" s="29"/>
      <c r="AIN30" s="29"/>
      <c r="AIO30" s="29"/>
      <c r="AIP30" s="29"/>
      <c r="AIQ30" s="29"/>
      <c r="AIR30" s="29"/>
      <c r="AIS30" s="29"/>
      <c r="AIT30" s="29"/>
      <c r="AIU30" s="29"/>
      <c r="AIV30" s="29"/>
      <c r="AIW30" s="29"/>
      <c r="AIX30" s="29"/>
      <c r="AIY30" s="29"/>
      <c r="AIZ30" s="29"/>
      <c r="AJA30" s="29"/>
      <c r="AJB30" s="29"/>
      <c r="AJC30" s="29"/>
      <c r="AJD30" s="29"/>
      <c r="AJE30" s="29"/>
      <c r="AJF30" s="29"/>
      <c r="AJG30" s="29"/>
      <c r="AJH30" s="29"/>
      <c r="AJI30" s="29"/>
      <c r="AJJ30" s="29"/>
      <c r="AJK30" s="29"/>
      <c r="AJL30" s="29"/>
      <c r="AJM30" s="29"/>
      <c r="AJN30" s="29"/>
      <c r="AJO30" s="29"/>
      <c r="AJP30" s="29"/>
      <c r="AJQ30" s="29"/>
      <c r="AJR30" s="29"/>
      <c r="AJS30" s="29"/>
      <c r="AJT30" s="29"/>
      <c r="AJU30" s="29"/>
      <c r="AJV30" s="29"/>
      <c r="AJW30" s="29"/>
      <c r="AJX30" s="29"/>
      <c r="AJY30" s="29"/>
      <c r="AJZ30" s="29"/>
      <c r="AKA30" s="29"/>
      <c r="AKB30" s="29"/>
      <c r="AKC30" s="29"/>
      <c r="AKD30" s="29"/>
      <c r="AKE30" s="29"/>
      <c r="AKF30" s="29"/>
      <c r="AKG30" s="29"/>
      <c r="AKH30" s="29"/>
      <c r="AKI30" s="29"/>
      <c r="AKJ30" s="29"/>
      <c r="AKK30" s="29"/>
      <c r="AKL30" s="29"/>
      <c r="AKM30" s="29"/>
      <c r="AKN30" s="29"/>
      <c r="AKO30" s="29"/>
      <c r="AKP30" s="29"/>
      <c r="AKQ30" s="29"/>
      <c r="AKR30" s="29"/>
      <c r="AKS30" s="29"/>
      <c r="AKT30" s="29"/>
      <c r="AKU30" s="29"/>
      <c r="AKV30" s="29"/>
      <c r="AKW30" s="29"/>
      <c r="AKX30" s="29"/>
      <c r="AKY30" s="29"/>
      <c r="AKZ30" s="29"/>
      <c r="ALA30" s="29"/>
      <c r="ALB30" s="29"/>
      <c r="ALC30" s="29"/>
      <c r="ALD30" s="29"/>
      <c r="ALE30" s="29"/>
      <c r="ALF30" s="29"/>
      <c r="ALG30" s="29"/>
      <c r="ALH30" s="29"/>
      <c r="ALI30" s="29"/>
      <c r="ALJ30" s="29"/>
      <c r="ALK30" s="29"/>
      <c r="ALL30" s="29"/>
      <c r="ALM30" s="29"/>
      <c r="ALN30" s="29"/>
      <c r="ALO30" s="29"/>
      <c r="ALP30" s="29"/>
      <c r="ALQ30" s="29"/>
      <c r="ALR30" s="29"/>
      <c r="ALS30" s="29"/>
      <c r="ALT30" s="29"/>
      <c r="ALU30" s="29"/>
      <c r="ALV30" s="29"/>
      <c r="ALW30" s="29"/>
      <c r="ALX30" s="29"/>
      <c r="ALY30" s="29"/>
      <c r="ALZ30" s="29"/>
      <c r="AMA30" s="29"/>
      <c r="AMB30" s="29"/>
      <c r="AMC30" s="29"/>
      <c r="AMD30" s="29"/>
      <c r="AME30" s="29"/>
      <c r="AMF30" s="29"/>
      <c r="AMG30" s="29"/>
      <c r="AMH30" s="29"/>
      <c r="AMI30" s="29"/>
      <c r="AMJ30" s="29"/>
      <c r="AMK30" s="29"/>
      <c r="AML30" s="29"/>
      <c r="AMM30" s="29"/>
      <c r="AMN30" s="29"/>
      <c r="AMO30" s="29"/>
      <c r="AMP30" s="29"/>
      <c r="AMQ30" s="29"/>
      <c r="AMR30" s="29"/>
      <c r="AMS30" s="29"/>
      <c r="AMT30" s="29"/>
      <c r="AMU30" s="29"/>
      <c r="AMV30" s="29"/>
      <c r="AMW30" s="29"/>
      <c r="AMX30" s="29"/>
      <c r="AMY30" s="29"/>
      <c r="AMZ30" s="29"/>
      <c r="ANA30" s="29"/>
      <c r="ANB30" s="29"/>
      <c r="ANC30" s="29"/>
      <c r="AND30" s="29"/>
      <c r="ANE30" s="29"/>
      <c r="ANF30" s="29"/>
      <c r="ANG30" s="29"/>
      <c r="ANH30" s="29"/>
      <c r="ANI30" s="29"/>
      <c r="ANJ30" s="29"/>
      <c r="ANK30" s="29"/>
      <c r="ANL30" s="29"/>
      <c r="ANM30" s="29"/>
      <c r="ANN30" s="29"/>
      <c r="ANO30" s="29"/>
      <c r="ANP30" s="29"/>
      <c r="ANQ30" s="29"/>
      <c r="ANR30" s="29"/>
      <c r="ANS30" s="29"/>
      <c r="ANT30" s="29"/>
      <c r="ANU30" s="29"/>
      <c r="ANV30" s="29"/>
      <c r="ANW30" s="29"/>
      <c r="ANX30" s="29"/>
      <c r="ANY30" s="29"/>
      <c r="ANZ30" s="29"/>
      <c r="AOA30" s="29"/>
      <c r="AOB30" s="29"/>
      <c r="AOC30" s="29"/>
      <c r="AOD30" s="29"/>
      <c r="AOE30" s="29"/>
      <c r="AOF30" s="29"/>
      <c r="AOG30" s="29"/>
      <c r="AOH30" s="29"/>
      <c r="AOI30" s="29"/>
      <c r="AOJ30" s="29"/>
      <c r="AOK30" s="29"/>
      <c r="AOL30" s="29"/>
      <c r="AOM30" s="29"/>
      <c r="AON30" s="29"/>
      <c r="AOO30" s="29"/>
      <c r="AOP30" s="29"/>
      <c r="AOQ30" s="29"/>
      <c r="AOR30" s="29"/>
      <c r="AOS30" s="29"/>
      <c r="AOT30" s="29"/>
      <c r="AOU30" s="29"/>
      <c r="AOV30" s="29"/>
      <c r="AOW30" s="29"/>
      <c r="AOX30" s="29"/>
      <c r="AOY30" s="29"/>
      <c r="AOZ30" s="29"/>
      <c r="APA30" s="29"/>
      <c r="APB30" s="29"/>
      <c r="APC30" s="29"/>
      <c r="APD30" s="29"/>
      <c r="APE30" s="29"/>
      <c r="APF30" s="29"/>
      <c r="APG30" s="29"/>
      <c r="APH30" s="29"/>
      <c r="API30" s="29"/>
      <c r="APJ30" s="29"/>
      <c r="APK30" s="29"/>
      <c r="APL30" s="29"/>
      <c r="APM30" s="29"/>
      <c r="APN30" s="29"/>
      <c r="APO30" s="29"/>
      <c r="APP30" s="29"/>
      <c r="APQ30" s="29"/>
      <c r="APR30" s="29"/>
      <c r="APS30" s="29"/>
      <c r="APT30" s="29"/>
      <c r="APU30" s="29"/>
      <c r="APV30" s="29"/>
      <c r="APW30" s="29"/>
      <c r="APX30" s="29"/>
      <c r="APY30" s="29"/>
      <c r="APZ30" s="29"/>
      <c r="AQA30" s="29"/>
      <c r="AQB30" s="29"/>
      <c r="AQC30" s="29"/>
      <c r="AQD30" s="29"/>
      <c r="AQE30" s="29"/>
      <c r="AQF30" s="29"/>
      <c r="AQG30" s="29"/>
      <c r="AQH30" s="29"/>
      <c r="AQI30" s="29"/>
      <c r="AQJ30" s="29"/>
      <c r="AQK30" s="29"/>
      <c r="AQL30" s="29"/>
      <c r="AQM30" s="29"/>
      <c r="AQN30" s="29"/>
      <c r="AQO30" s="29"/>
      <c r="AQP30" s="29"/>
      <c r="AQQ30" s="29"/>
      <c r="AQR30" s="29"/>
      <c r="AQS30" s="29"/>
      <c r="AQT30" s="29"/>
      <c r="AQU30" s="29"/>
      <c r="AQV30" s="29"/>
      <c r="AQW30" s="29"/>
      <c r="AQX30" s="29"/>
      <c r="AQY30" s="29"/>
      <c r="AQZ30" s="29"/>
      <c r="ARA30" s="29"/>
      <c r="ARB30" s="29"/>
      <c r="ARC30" s="29"/>
      <c r="ARD30" s="29"/>
      <c r="ARE30" s="29"/>
      <c r="ARF30" s="29"/>
      <c r="ARG30" s="29"/>
      <c r="ARH30" s="29"/>
      <c r="ARI30" s="29"/>
      <c r="ARJ30" s="29"/>
      <c r="ARK30" s="29"/>
      <c r="ARL30" s="29"/>
      <c r="ARM30" s="29"/>
      <c r="ARN30" s="29"/>
      <c r="ARO30" s="29"/>
      <c r="ARP30" s="29"/>
      <c r="ARQ30" s="29"/>
      <c r="ARR30" s="29"/>
      <c r="ARS30" s="29"/>
      <c r="ART30" s="29"/>
      <c r="ARU30" s="29"/>
      <c r="ARV30" s="29"/>
      <c r="ARW30" s="29"/>
      <c r="ARX30" s="29"/>
      <c r="ARY30" s="29"/>
      <c r="ARZ30" s="29"/>
      <c r="ASA30" s="29"/>
      <c r="ASB30" s="29"/>
      <c r="ASC30" s="29"/>
      <c r="ASD30" s="29"/>
      <c r="ASE30" s="29"/>
      <c r="ASF30" s="29"/>
      <c r="ASG30" s="29"/>
      <c r="ASH30" s="29"/>
      <c r="ASI30" s="29"/>
      <c r="ASJ30" s="29"/>
      <c r="ASK30" s="29"/>
      <c r="ASL30" s="29"/>
      <c r="ASM30" s="29"/>
      <c r="ASN30" s="29"/>
      <c r="ASO30" s="29"/>
      <c r="ASP30" s="29"/>
      <c r="ASQ30" s="29"/>
      <c r="ASR30" s="29"/>
      <c r="ASS30" s="29"/>
      <c r="AST30" s="29"/>
      <c r="ASU30" s="29"/>
      <c r="ASV30" s="29"/>
      <c r="ASW30" s="29"/>
      <c r="ASX30" s="29"/>
      <c r="ASY30" s="29"/>
      <c r="ASZ30" s="29"/>
      <c r="ATA30" s="29"/>
      <c r="ATB30" s="29"/>
      <c r="ATC30" s="29"/>
      <c r="ATD30" s="29"/>
      <c r="ATE30" s="29"/>
      <c r="ATF30" s="29"/>
      <c r="ATG30" s="29"/>
      <c r="ATH30" s="29"/>
      <c r="ATI30" s="29"/>
      <c r="ATJ30" s="29"/>
      <c r="ATK30" s="29"/>
      <c r="ATL30" s="29"/>
      <c r="ATM30" s="29"/>
      <c r="ATN30" s="29"/>
      <c r="ATO30" s="29"/>
      <c r="ATP30" s="29"/>
      <c r="ATQ30" s="29"/>
      <c r="ATR30" s="29"/>
      <c r="ATS30" s="29"/>
      <c r="ATT30" s="29"/>
      <c r="ATU30" s="29"/>
      <c r="ATV30" s="29"/>
      <c r="ATW30" s="29"/>
      <c r="ATX30" s="29"/>
      <c r="ATY30" s="29"/>
      <c r="ATZ30" s="29"/>
      <c r="AUA30" s="29"/>
      <c r="AUB30" s="29"/>
      <c r="AUC30" s="29"/>
      <c r="AUD30" s="29"/>
      <c r="AUE30" s="29"/>
      <c r="AUF30" s="29"/>
      <c r="AUG30" s="29"/>
      <c r="AUH30" s="29"/>
      <c r="AUI30" s="29"/>
      <c r="AUJ30" s="29"/>
      <c r="AUK30" s="29"/>
      <c r="AUL30" s="29"/>
      <c r="AUM30" s="29"/>
      <c r="AUN30" s="29"/>
      <c r="AUO30" s="29"/>
      <c r="AUP30" s="29"/>
      <c r="AUQ30" s="29"/>
      <c r="AUR30" s="29"/>
      <c r="AUS30" s="29"/>
      <c r="AUT30" s="29"/>
      <c r="AUU30" s="29"/>
      <c r="AUV30" s="29"/>
      <c r="AUW30" s="29"/>
      <c r="AUX30" s="29"/>
      <c r="AUY30" s="29"/>
      <c r="AUZ30" s="29"/>
      <c r="AVA30" s="29"/>
      <c r="AVB30" s="29"/>
      <c r="AVC30" s="29"/>
      <c r="AVD30" s="29"/>
      <c r="AVE30" s="29"/>
      <c r="AVF30" s="29"/>
      <c r="AVG30" s="29"/>
      <c r="AVH30" s="29"/>
      <c r="AVI30" s="29"/>
      <c r="AVJ30" s="29"/>
      <c r="AVK30" s="29"/>
      <c r="AVL30" s="29"/>
      <c r="AVM30" s="29"/>
      <c r="AVN30" s="29"/>
      <c r="AVO30" s="29"/>
      <c r="AVP30" s="29"/>
      <c r="AVQ30" s="29"/>
      <c r="AVR30" s="29"/>
      <c r="AVS30" s="29"/>
      <c r="AVT30" s="29"/>
      <c r="AVU30" s="29"/>
      <c r="AVV30" s="29"/>
      <c r="AVW30" s="29"/>
      <c r="AVX30" s="29"/>
      <c r="AVY30" s="29"/>
      <c r="AVZ30" s="29"/>
      <c r="AWA30" s="29"/>
      <c r="AWB30" s="29"/>
      <c r="AWC30" s="29"/>
      <c r="AWD30" s="29"/>
      <c r="AWE30" s="29"/>
      <c r="AWF30" s="29"/>
      <c r="AWG30" s="29"/>
      <c r="AWH30" s="29"/>
      <c r="AWI30" s="29"/>
      <c r="AWJ30" s="29"/>
      <c r="AWK30" s="29"/>
      <c r="AWL30" s="29"/>
      <c r="AWM30" s="29"/>
      <c r="AWN30" s="29"/>
      <c r="AWO30" s="29"/>
      <c r="AWP30" s="29"/>
      <c r="AWQ30" s="29"/>
      <c r="AWR30" s="29"/>
      <c r="AWS30" s="29"/>
      <c r="AWT30" s="29"/>
      <c r="AWU30" s="29"/>
      <c r="AWV30" s="29"/>
      <c r="AWW30" s="29"/>
      <c r="AWX30" s="29"/>
      <c r="AWY30" s="29"/>
      <c r="AWZ30" s="29"/>
      <c r="AXA30" s="29"/>
      <c r="AXB30" s="29"/>
      <c r="AXC30" s="29"/>
      <c r="AXD30" s="29"/>
      <c r="AXE30" s="29"/>
      <c r="AXF30" s="29"/>
      <c r="AXG30" s="29"/>
      <c r="AXH30" s="29"/>
      <c r="AXI30" s="29"/>
      <c r="AXJ30" s="29"/>
      <c r="AXK30" s="29"/>
      <c r="AXL30" s="29"/>
      <c r="AXM30" s="29"/>
      <c r="AXN30" s="29"/>
      <c r="AXO30" s="29"/>
      <c r="AXP30" s="29"/>
      <c r="AXQ30" s="29"/>
      <c r="AXR30" s="29"/>
      <c r="AXS30" s="29"/>
      <c r="AXT30" s="29"/>
      <c r="AXU30" s="29"/>
      <c r="AXV30" s="29"/>
      <c r="AXW30" s="29"/>
      <c r="AXX30" s="29"/>
      <c r="AXY30" s="29"/>
      <c r="AXZ30" s="29"/>
    </row>
    <row r="31" spans="1:1335" s="17" customFormat="1" ht="15" customHeight="1" x14ac:dyDescent="0.2">
      <c r="A31" s="26" t="s">
        <v>29</v>
      </c>
      <c r="B31" s="14" t="s">
        <v>17</v>
      </c>
      <c r="C31" s="6">
        <v>666</v>
      </c>
      <c r="D31" s="15">
        <v>499</v>
      </c>
      <c r="E31" s="15">
        <v>150</v>
      </c>
      <c r="F31" s="16">
        <v>238</v>
      </c>
      <c r="G31" s="32">
        <v>722</v>
      </c>
      <c r="H31" s="32">
        <v>541</v>
      </c>
      <c r="I31" s="33"/>
      <c r="J31" s="32">
        <v>722</v>
      </c>
      <c r="K31" s="32">
        <v>541</v>
      </c>
      <c r="L31" s="33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  <c r="ZQ31" s="29"/>
      <c r="ZR31" s="29"/>
      <c r="ZS31" s="29"/>
      <c r="ZT31" s="29"/>
      <c r="ZU31" s="29"/>
      <c r="ZV31" s="29"/>
      <c r="ZW31" s="29"/>
      <c r="ZX31" s="29"/>
      <c r="ZY31" s="29"/>
      <c r="ZZ31" s="29"/>
      <c r="AAA31" s="29"/>
      <c r="AAB31" s="29"/>
      <c r="AAC31" s="29"/>
      <c r="AAD31" s="29"/>
      <c r="AAE31" s="29"/>
      <c r="AAF31" s="29"/>
      <c r="AAG31" s="29"/>
      <c r="AAH31" s="29"/>
      <c r="AAI31" s="29"/>
      <c r="AAJ31" s="29"/>
      <c r="AAK31" s="29"/>
      <c r="AAL31" s="29"/>
      <c r="AAM31" s="29"/>
      <c r="AAN31" s="29"/>
      <c r="AAO31" s="29"/>
      <c r="AAP31" s="29"/>
      <c r="AAQ31" s="29"/>
      <c r="AAR31" s="29"/>
      <c r="AAS31" s="29"/>
      <c r="AAT31" s="29"/>
      <c r="AAU31" s="29"/>
      <c r="AAV31" s="29"/>
      <c r="AAW31" s="29"/>
      <c r="AAX31" s="29"/>
      <c r="AAY31" s="29"/>
      <c r="AAZ31" s="29"/>
      <c r="ABA31" s="29"/>
      <c r="ABB31" s="29"/>
      <c r="ABC31" s="29"/>
      <c r="ABD31" s="29"/>
      <c r="ABE31" s="29"/>
      <c r="ABF31" s="29"/>
      <c r="ABG31" s="29"/>
      <c r="ABH31" s="29"/>
      <c r="ABI31" s="29"/>
      <c r="ABJ31" s="29"/>
      <c r="ABK31" s="29"/>
      <c r="ABL31" s="29"/>
      <c r="ABM31" s="29"/>
      <c r="ABN31" s="29"/>
      <c r="ABO31" s="29"/>
      <c r="ABP31" s="29"/>
      <c r="ABQ31" s="29"/>
      <c r="ABR31" s="29"/>
      <c r="ABS31" s="29"/>
      <c r="ABT31" s="29"/>
      <c r="ABU31" s="29"/>
      <c r="ABV31" s="29"/>
      <c r="ABW31" s="29"/>
      <c r="ABX31" s="29"/>
      <c r="ABY31" s="29"/>
      <c r="ABZ31" s="29"/>
      <c r="ACA31" s="29"/>
      <c r="ACB31" s="29"/>
      <c r="ACC31" s="29"/>
      <c r="ACD31" s="29"/>
      <c r="ACE31" s="29"/>
      <c r="ACF31" s="29"/>
      <c r="ACG31" s="29"/>
      <c r="ACH31" s="29"/>
      <c r="ACI31" s="29"/>
      <c r="ACJ31" s="29"/>
      <c r="ACK31" s="29"/>
      <c r="ACL31" s="29"/>
      <c r="ACM31" s="29"/>
      <c r="ACN31" s="29"/>
      <c r="ACO31" s="29"/>
      <c r="ACP31" s="29"/>
      <c r="ACQ31" s="29"/>
      <c r="ACR31" s="29"/>
      <c r="ACS31" s="29"/>
      <c r="ACT31" s="29"/>
      <c r="ACU31" s="29"/>
      <c r="ACV31" s="29"/>
      <c r="ACW31" s="29"/>
      <c r="ACX31" s="29"/>
      <c r="ACY31" s="29"/>
      <c r="ACZ31" s="29"/>
      <c r="ADA31" s="29"/>
      <c r="ADB31" s="29"/>
      <c r="ADC31" s="29"/>
      <c r="ADD31" s="29"/>
      <c r="ADE31" s="29"/>
      <c r="ADF31" s="29"/>
      <c r="ADG31" s="29"/>
      <c r="ADH31" s="29"/>
      <c r="ADI31" s="29"/>
      <c r="ADJ31" s="29"/>
      <c r="ADK31" s="29"/>
      <c r="ADL31" s="29"/>
      <c r="ADM31" s="29"/>
      <c r="ADN31" s="29"/>
      <c r="ADO31" s="29"/>
      <c r="ADP31" s="29"/>
      <c r="ADQ31" s="29"/>
      <c r="ADR31" s="29"/>
      <c r="ADS31" s="29"/>
      <c r="ADT31" s="29"/>
      <c r="ADU31" s="29"/>
      <c r="ADV31" s="29"/>
      <c r="ADW31" s="29"/>
      <c r="ADX31" s="29"/>
      <c r="ADY31" s="29"/>
      <c r="ADZ31" s="29"/>
      <c r="AEA31" s="29"/>
      <c r="AEB31" s="29"/>
      <c r="AEC31" s="29"/>
      <c r="AED31" s="29"/>
      <c r="AEE31" s="29"/>
      <c r="AEF31" s="29"/>
      <c r="AEG31" s="29"/>
      <c r="AEH31" s="29"/>
      <c r="AEI31" s="29"/>
      <c r="AEJ31" s="29"/>
      <c r="AEK31" s="29"/>
      <c r="AEL31" s="29"/>
      <c r="AEM31" s="29"/>
      <c r="AEN31" s="29"/>
      <c r="AEO31" s="29"/>
      <c r="AEP31" s="29"/>
      <c r="AEQ31" s="29"/>
      <c r="AER31" s="29"/>
      <c r="AES31" s="29"/>
      <c r="AET31" s="29"/>
      <c r="AEU31" s="29"/>
      <c r="AEV31" s="29"/>
      <c r="AEW31" s="29"/>
      <c r="AEX31" s="29"/>
      <c r="AEY31" s="29"/>
      <c r="AEZ31" s="29"/>
      <c r="AFA31" s="29"/>
      <c r="AFB31" s="29"/>
      <c r="AFC31" s="29"/>
      <c r="AFD31" s="29"/>
      <c r="AFE31" s="29"/>
      <c r="AFF31" s="29"/>
      <c r="AFG31" s="29"/>
      <c r="AFH31" s="29"/>
      <c r="AFI31" s="29"/>
      <c r="AFJ31" s="29"/>
      <c r="AFK31" s="29"/>
      <c r="AFL31" s="29"/>
      <c r="AFM31" s="29"/>
      <c r="AFN31" s="29"/>
      <c r="AFO31" s="29"/>
      <c r="AFP31" s="29"/>
      <c r="AFQ31" s="29"/>
      <c r="AFR31" s="29"/>
      <c r="AFS31" s="29"/>
      <c r="AFT31" s="29"/>
      <c r="AFU31" s="29"/>
      <c r="AFV31" s="29"/>
      <c r="AFW31" s="29"/>
      <c r="AFX31" s="29"/>
      <c r="AFY31" s="29"/>
      <c r="AFZ31" s="29"/>
      <c r="AGA31" s="29"/>
      <c r="AGB31" s="29"/>
      <c r="AGC31" s="29"/>
      <c r="AGD31" s="29"/>
      <c r="AGE31" s="29"/>
      <c r="AGF31" s="29"/>
      <c r="AGG31" s="29"/>
      <c r="AGH31" s="29"/>
      <c r="AGI31" s="29"/>
      <c r="AGJ31" s="29"/>
      <c r="AGK31" s="29"/>
      <c r="AGL31" s="29"/>
      <c r="AGM31" s="29"/>
      <c r="AGN31" s="29"/>
      <c r="AGO31" s="29"/>
      <c r="AGP31" s="29"/>
      <c r="AGQ31" s="29"/>
      <c r="AGR31" s="29"/>
      <c r="AGS31" s="29"/>
      <c r="AGT31" s="29"/>
      <c r="AGU31" s="29"/>
      <c r="AGV31" s="29"/>
      <c r="AGW31" s="29"/>
      <c r="AGX31" s="29"/>
      <c r="AGY31" s="29"/>
      <c r="AGZ31" s="29"/>
      <c r="AHA31" s="29"/>
      <c r="AHB31" s="29"/>
      <c r="AHC31" s="29"/>
      <c r="AHD31" s="29"/>
      <c r="AHE31" s="29"/>
      <c r="AHF31" s="29"/>
      <c r="AHG31" s="29"/>
      <c r="AHH31" s="29"/>
      <c r="AHI31" s="29"/>
      <c r="AHJ31" s="29"/>
      <c r="AHK31" s="29"/>
      <c r="AHL31" s="29"/>
      <c r="AHM31" s="29"/>
      <c r="AHN31" s="29"/>
      <c r="AHO31" s="29"/>
      <c r="AHP31" s="29"/>
      <c r="AHQ31" s="29"/>
      <c r="AHR31" s="29"/>
      <c r="AHS31" s="29"/>
      <c r="AHT31" s="29"/>
      <c r="AHU31" s="29"/>
      <c r="AHV31" s="29"/>
      <c r="AHW31" s="29"/>
      <c r="AHX31" s="29"/>
      <c r="AHY31" s="29"/>
      <c r="AHZ31" s="29"/>
      <c r="AIA31" s="29"/>
      <c r="AIB31" s="29"/>
      <c r="AIC31" s="29"/>
      <c r="AID31" s="29"/>
      <c r="AIE31" s="29"/>
      <c r="AIF31" s="29"/>
      <c r="AIG31" s="29"/>
      <c r="AIH31" s="29"/>
      <c r="AII31" s="29"/>
      <c r="AIJ31" s="29"/>
      <c r="AIK31" s="29"/>
      <c r="AIL31" s="29"/>
      <c r="AIM31" s="29"/>
      <c r="AIN31" s="29"/>
      <c r="AIO31" s="29"/>
      <c r="AIP31" s="29"/>
      <c r="AIQ31" s="29"/>
      <c r="AIR31" s="29"/>
      <c r="AIS31" s="29"/>
      <c r="AIT31" s="29"/>
      <c r="AIU31" s="29"/>
      <c r="AIV31" s="29"/>
      <c r="AIW31" s="29"/>
      <c r="AIX31" s="29"/>
      <c r="AIY31" s="29"/>
      <c r="AIZ31" s="29"/>
      <c r="AJA31" s="29"/>
      <c r="AJB31" s="29"/>
      <c r="AJC31" s="29"/>
      <c r="AJD31" s="29"/>
      <c r="AJE31" s="29"/>
      <c r="AJF31" s="29"/>
      <c r="AJG31" s="29"/>
      <c r="AJH31" s="29"/>
      <c r="AJI31" s="29"/>
      <c r="AJJ31" s="29"/>
      <c r="AJK31" s="29"/>
      <c r="AJL31" s="29"/>
      <c r="AJM31" s="29"/>
      <c r="AJN31" s="29"/>
      <c r="AJO31" s="29"/>
      <c r="AJP31" s="29"/>
      <c r="AJQ31" s="29"/>
      <c r="AJR31" s="29"/>
      <c r="AJS31" s="29"/>
      <c r="AJT31" s="29"/>
      <c r="AJU31" s="29"/>
      <c r="AJV31" s="29"/>
      <c r="AJW31" s="29"/>
      <c r="AJX31" s="29"/>
      <c r="AJY31" s="29"/>
      <c r="AJZ31" s="29"/>
      <c r="AKA31" s="29"/>
      <c r="AKB31" s="29"/>
      <c r="AKC31" s="29"/>
      <c r="AKD31" s="29"/>
      <c r="AKE31" s="29"/>
      <c r="AKF31" s="29"/>
      <c r="AKG31" s="29"/>
      <c r="AKH31" s="29"/>
      <c r="AKI31" s="29"/>
      <c r="AKJ31" s="29"/>
      <c r="AKK31" s="29"/>
      <c r="AKL31" s="29"/>
      <c r="AKM31" s="29"/>
      <c r="AKN31" s="29"/>
      <c r="AKO31" s="29"/>
      <c r="AKP31" s="29"/>
      <c r="AKQ31" s="29"/>
      <c r="AKR31" s="29"/>
      <c r="AKS31" s="29"/>
      <c r="AKT31" s="29"/>
      <c r="AKU31" s="29"/>
      <c r="AKV31" s="29"/>
      <c r="AKW31" s="29"/>
      <c r="AKX31" s="29"/>
      <c r="AKY31" s="29"/>
      <c r="AKZ31" s="29"/>
      <c r="ALA31" s="29"/>
      <c r="ALB31" s="29"/>
      <c r="ALC31" s="29"/>
      <c r="ALD31" s="29"/>
      <c r="ALE31" s="29"/>
      <c r="ALF31" s="29"/>
      <c r="ALG31" s="29"/>
      <c r="ALH31" s="29"/>
      <c r="ALI31" s="29"/>
      <c r="ALJ31" s="29"/>
      <c r="ALK31" s="29"/>
      <c r="ALL31" s="29"/>
      <c r="ALM31" s="29"/>
      <c r="ALN31" s="29"/>
      <c r="ALO31" s="29"/>
      <c r="ALP31" s="29"/>
      <c r="ALQ31" s="29"/>
      <c r="ALR31" s="29"/>
      <c r="ALS31" s="29"/>
      <c r="ALT31" s="29"/>
      <c r="ALU31" s="29"/>
      <c r="ALV31" s="29"/>
      <c r="ALW31" s="29"/>
      <c r="ALX31" s="29"/>
      <c r="ALY31" s="29"/>
      <c r="ALZ31" s="29"/>
      <c r="AMA31" s="29"/>
      <c r="AMB31" s="29"/>
      <c r="AMC31" s="29"/>
      <c r="AMD31" s="29"/>
      <c r="AME31" s="29"/>
      <c r="AMF31" s="29"/>
      <c r="AMG31" s="29"/>
      <c r="AMH31" s="29"/>
      <c r="AMI31" s="29"/>
      <c r="AMJ31" s="29"/>
      <c r="AMK31" s="29"/>
      <c r="AML31" s="29"/>
      <c r="AMM31" s="29"/>
      <c r="AMN31" s="29"/>
      <c r="AMO31" s="29"/>
      <c r="AMP31" s="29"/>
      <c r="AMQ31" s="29"/>
      <c r="AMR31" s="29"/>
      <c r="AMS31" s="29"/>
      <c r="AMT31" s="29"/>
      <c r="AMU31" s="29"/>
      <c r="AMV31" s="29"/>
      <c r="AMW31" s="29"/>
      <c r="AMX31" s="29"/>
      <c r="AMY31" s="29"/>
      <c r="AMZ31" s="29"/>
      <c r="ANA31" s="29"/>
      <c r="ANB31" s="29"/>
      <c r="ANC31" s="29"/>
      <c r="AND31" s="29"/>
      <c r="ANE31" s="29"/>
      <c r="ANF31" s="29"/>
      <c r="ANG31" s="29"/>
      <c r="ANH31" s="29"/>
      <c r="ANI31" s="29"/>
      <c r="ANJ31" s="29"/>
      <c r="ANK31" s="29"/>
      <c r="ANL31" s="29"/>
      <c r="ANM31" s="29"/>
      <c r="ANN31" s="29"/>
      <c r="ANO31" s="29"/>
      <c r="ANP31" s="29"/>
      <c r="ANQ31" s="29"/>
      <c r="ANR31" s="29"/>
      <c r="ANS31" s="29"/>
      <c r="ANT31" s="29"/>
      <c r="ANU31" s="29"/>
      <c r="ANV31" s="29"/>
      <c r="ANW31" s="29"/>
      <c r="ANX31" s="29"/>
      <c r="ANY31" s="29"/>
      <c r="ANZ31" s="29"/>
      <c r="AOA31" s="29"/>
      <c r="AOB31" s="29"/>
      <c r="AOC31" s="29"/>
      <c r="AOD31" s="29"/>
      <c r="AOE31" s="29"/>
      <c r="AOF31" s="29"/>
      <c r="AOG31" s="29"/>
      <c r="AOH31" s="29"/>
      <c r="AOI31" s="29"/>
      <c r="AOJ31" s="29"/>
      <c r="AOK31" s="29"/>
      <c r="AOL31" s="29"/>
      <c r="AOM31" s="29"/>
      <c r="AON31" s="29"/>
      <c r="AOO31" s="29"/>
      <c r="AOP31" s="29"/>
      <c r="AOQ31" s="29"/>
      <c r="AOR31" s="29"/>
      <c r="AOS31" s="29"/>
      <c r="AOT31" s="29"/>
      <c r="AOU31" s="29"/>
      <c r="AOV31" s="29"/>
      <c r="AOW31" s="29"/>
      <c r="AOX31" s="29"/>
      <c r="AOY31" s="29"/>
      <c r="AOZ31" s="29"/>
      <c r="APA31" s="29"/>
      <c r="APB31" s="29"/>
      <c r="APC31" s="29"/>
      <c r="APD31" s="29"/>
      <c r="APE31" s="29"/>
      <c r="APF31" s="29"/>
      <c r="APG31" s="29"/>
      <c r="APH31" s="29"/>
      <c r="API31" s="29"/>
      <c r="APJ31" s="29"/>
      <c r="APK31" s="29"/>
      <c r="APL31" s="29"/>
      <c r="APM31" s="29"/>
      <c r="APN31" s="29"/>
      <c r="APO31" s="29"/>
      <c r="APP31" s="29"/>
      <c r="APQ31" s="29"/>
      <c r="APR31" s="29"/>
      <c r="APS31" s="29"/>
      <c r="APT31" s="29"/>
      <c r="APU31" s="29"/>
      <c r="APV31" s="29"/>
      <c r="APW31" s="29"/>
      <c r="APX31" s="29"/>
      <c r="APY31" s="29"/>
      <c r="APZ31" s="29"/>
      <c r="AQA31" s="29"/>
      <c r="AQB31" s="29"/>
      <c r="AQC31" s="29"/>
      <c r="AQD31" s="29"/>
      <c r="AQE31" s="29"/>
      <c r="AQF31" s="29"/>
      <c r="AQG31" s="29"/>
      <c r="AQH31" s="29"/>
      <c r="AQI31" s="29"/>
      <c r="AQJ31" s="29"/>
      <c r="AQK31" s="29"/>
      <c r="AQL31" s="29"/>
      <c r="AQM31" s="29"/>
      <c r="AQN31" s="29"/>
      <c r="AQO31" s="29"/>
      <c r="AQP31" s="29"/>
      <c r="AQQ31" s="29"/>
      <c r="AQR31" s="29"/>
      <c r="AQS31" s="29"/>
      <c r="AQT31" s="29"/>
      <c r="AQU31" s="29"/>
      <c r="AQV31" s="29"/>
      <c r="AQW31" s="29"/>
      <c r="AQX31" s="29"/>
      <c r="AQY31" s="29"/>
      <c r="AQZ31" s="29"/>
      <c r="ARA31" s="29"/>
      <c r="ARB31" s="29"/>
      <c r="ARC31" s="29"/>
      <c r="ARD31" s="29"/>
      <c r="ARE31" s="29"/>
      <c r="ARF31" s="29"/>
      <c r="ARG31" s="29"/>
      <c r="ARH31" s="29"/>
      <c r="ARI31" s="29"/>
      <c r="ARJ31" s="29"/>
      <c r="ARK31" s="29"/>
      <c r="ARL31" s="29"/>
      <c r="ARM31" s="29"/>
      <c r="ARN31" s="29"/>
      <c r="ARO31" s="29"/>
      <c r="ARP31" s="29"/>
      <c r="ARQ31" s="29"/>
      <c r="ARR31" s="29"/>
      <c r="ARS31" s="29"/>
      <c r="ART31" s="29"/>
      <c r="ARU31" s="29"/>
      <c r="ARV31" s="29"/>
      <c r="ARW31" s="29"/>
      <c r="ARX31" s="29"/>
      <c r="ARY31" s="29"/>
      <c r="ARZ31" s="29"/>
      <c r="ASA31" s="29"/>
      <c r="ASB31" s="29"/>
      <c r="ASC31" s="29"/>
      <c r="ASD31" s="29"/>
      <c r="ASE31" s="29"/>
      <c r="ASF31" s="29"/>
      <c r="ASG31" s="29"/>
      <c r="ASH31" s="29"/>
      <c r="ASI31" s="29"/>
      <c r="ASJ31" s="29"/>
      <c r="ASK31" s="29"/>
      <c r="ASL31" s="29"/>
      <c r="ASM31" s="29"/>
      <c r="ASN31" s="29"/>
      <c r="ASO31" s="29"/>
      <c r="ASP31" s="29"/>
      <c r="ASQ31" s="29"/>
      <c r="ASR31" s="29"/>
      <c r="ASS31" s="29"/>
      <c r="AST31" s="29"/>
      <c r="ASU31" s="29"/>
      <c r="ASV31" s="29"/>
      <c r="ASW31" s="29"/>
      <c r="ASX31" s="29"/>
      <c r="ASY31" s="29"/>
      <c r="ASZ31" s="29"/>
      <c r="ATA31" s="29"/>
      <c r="ATB31" s="29"/>
      <c r="ATC31" s="29"/>
      <c r="ATD31" s="29"/>
      <c r="ATE31" s="29"/>
      <c r="ATF31" s="29"/>
      <c r="ATG31" s="29"/>
      <c r="ATH31" s="29"/>
      <c r="ATI31" s="29"/>
      <c r="ATJ31" s="29"/>
      <c r="ATK31" s="29"/>
      <c r="ATL31" s="29"/>
      <c r="ATM31" s="29"/>
      <c r="ATN31" s="29"/>
      <c r="ATO31" s="29"/>
      <c r="ATP31" s="29"/>
      <c r="ATQ31" s="29"/>
      <c r="ATR31" s="29"/>
      <c r="ATS31" s="29"/>
      <c r="ATT31" s="29"/>
      <c r="ATU31" s="29"/>
      <c r="ATV31" s="29"/>
      <c r="ATW31" s="29"/>
      <c r="ATX31" s="29"/>
      <c r="ATY31" s="29"/>
      <c r="ATZ31" s="29"/>
      <c r="AUA31" s="29"/>
      <c r="AUB31" s="29"/>
      <c r="AUC31" s="29"/>
      <c r="AUD31" s="29"/>
      <c r="AUE31" s="29"/>
      <c r="AUF31" s="29"/>
      <c r="AUG31" s="29"/>
      <c r="AUH31" s="29"/>
      <c r="AUI31" s="29"/>
      <c r="AUJ31" s="29"/>
      <c r="AUK31" s="29"/>
      <c r="AUL31" s="29"/>
      <c r="AUM31" s="29"/>
      <c r="AUN31" s="29"/>
      <c r="AUO31" s="29"/>
      <c r="AUP31" s="29"/>
      <c r="AUQ31" s="29"/>
      <c r="AUR31" s="29"/>
      <c r="AUS31" s="29"/>
      <c r="AUT31" s="29"/>
      <c r="AUU31" s="29"/>
      <c r="AUV31" s="29"/>
      <c r="AUW31" s="29"/>
      <c r="AUX31" s="29"/>
      <c r="AUY31" s="29"/>
      <c r="AUZ31" s="29"/>
      <c r="AVA31" s="29"/>
      <c r="AVB31" s="29"/>
      <c r="AVC31" s="29"/>
      <c r="AVD31" s="29"/>
      <c r="AVE31" s="29"/>
      <c r="AVF31" s="29"/>
      <c r="AVG31" s="29"/>
      <c r="AVH31" s="29"/>
      <c r="AVI31" s="29"/>
      <c r="AVJ31" s="29"/>
      <c r="AVK31" s="29"/>
      <c r="AVL31" s="29"/>
      <c r="AVM31" s="29"/>
      <c r="AVN31" s="29"/>
      <c r="AVO31" s="29"/>
      <c r="AVP31" s="29"/>
      <c r="AVQ31" s="29"/>
      <c r="AVR31" s="29"/>
      <c r="AVS31" s="29"/>
      <c r="AVT31" s="29"/>
      <c r="AVU31" s="29"/>
      <c r="AVV31" s="29"/>
      <c r="AVW31" s="29"/>
      <c r="AVX31" s="29"/>
      <c r="AVY31" s="29"/>
      <c r="AVZ31" s="29"/>
      <c r="AWA31" s="29"/>
      <c r="AWB31" s="29"/>
      <c r="AWC31" s="29"/>
      <c r="AWD31" s="29"/>
      <c r="AWE31" s="29"/>
      <c r="AWF31" s="29"/>
      <c r="AWG31" s="29"/>
      <c r="AWH31" s="29"/>
      <c r="AWI31" s="29"/>
      <c r="AWJ31" s="29"/>
      <c r="AWK31" s="29"/>
      <c r="AWL31" s="29"/>
      <c r="AWM31" s="29"/>
      <c r="AWN31" s="29"/>
      <c r="AWO31" s="29"/>
      <c r="AWP31" s="29"/>
      <c r="AWQ31" s="29"/>
      <c r="AWR31" s="29"/>
      <c r="AWS31" s="29"/>
      <c r="AWT31" s="29"/>
      <c r="AWU31" s="29"/>
      <c r="AWV31" s="29"/>
      <c r="AWW31" s="29"/>
      <c r="AWX31" s="29"/>
      <c r="AWY31" s="29"/>
      <c r="AWZ31" s="29"/>
      <c r="AXA31" s="29"/>
      <c r="AXB31" s="29"/>
      <c r="AXC31" s="29"/>
      <c r="AXD31" s="29"/>
      <c r="AXE31" s="29"/>
      <c r="AXF31" s="29"/>
      <c r="AXG31" s="29"/>
      <c r="AXH31" s="29"/>
      <c r="AXI31" s="29"/>
      <c r="AXJ31" s="29"/>
      <c r="AXK31" s="29"/>
      <c r="AXL31" s="29"/>
      <c r="AXM31" s="29"/>
      <c r="AXN31" s="29"/>
      <c r="AXO31" s="29"/>
      <c r="AXP31" s="29"/>
      <c r="AXQ31" s="29"/>
      <c r="AXR31" s="29"/>
      <c r="AXS31" s="29"/>
      <c r="AXT31" s="29"/>
      <c r="AXU31" s="29"/>
      <c r="AXV31" s="29"/>
      <c r="AXW31" s="29"/>
      <c r="AXX31" s="29"/>
      <c r="AXY31" s="29"/>
      <c r="AXZ31" s="29"/>
    </row>
    <row r="32" spans="1:1335" s="13" customFormat="1" x14ac:dyDescent="0.2">
      <c r="A32" s="87" t="s">
        <v>11</v>
      </c>
      <c r="B32" s="59" t="s">
        <v>17</v>
      </c>
      <c r="C32" s="60">
        <v>1816</v>
      </c>
      <c r="D32" s="60">
        <v>1362</v>
      </c>
      <c r="E32" s="60">
        <v>845</v>
      </c>
      <c r="F32" s="64">
        <f>SUM(F33:F34)</f>
        <v>944</v>
      </c>
      <c r="G32" s="62">
        <v>1793</v>
      </c>
      <c r="H32" s="65">
        <v>1344</v>
      </c>
      <c r="I32" s="63"/>
      <c r="J32" s="62">
        <v>1793</v>
      </c>
      <c r="K32" s="65">
        <v>1344</v>
      </c>
      <c r="L32" s="63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  <c r="ZQ32" s="29"/>
      <c r="ZR32" s="29"/>
      <c r="ZS32" s="29"/>
      <c r="ZT32" s="29"/>
      <c r="ZU32" s="29"/>
      <c r="ZV32" s="29"/>
      <c r="ZW32" s="29"/>
      <c r="ZX32" s="29"/>
      <c r="ZY32" s="29"/>
      <c r="ZZ32" s="29"/>
      <c r="AAA32" s="29"/>
      <c r="AAB32" s="29"/>
      <c r="AAC32" s="29"/>
      <c r="AAD32" s="29"/>
      <c r="AAE32" s="29"/>
      <c r="AAF32" s="29"/>
      <c r="AAG32" s="29"/>
      <c r="AAH32" s="29"/>
      <c r="AAI32" s="29"/>
      <c r="AAJ32" s="29"/>
      <c r="AAK32" s="29"/>
      <c r="AAL32" s="29"/>
      <c r="AAM32" s="29"/>
      <c r="AAN32" s="29"/>
      <c r="AAO32" s="29"/>
      <c r="AAP32" s="29"/>
      <c r="AAQ32" s="29"/>
      <c r="AAR32" s="29"/>
      <c r="AAS32" s="29"/>
      <c r="AAT32" s="29"/>
      <c r="AAU32" s="29"/>
      <c r="AAV32" s="29"/>
      <c r="AAW32" s="29"/>
      <c r="AAX32" s="29"/>
      <c r="AAY32" s="29"/>
      <c r="AAZ32" s="29"/>
      <c r="ABA32" s="29"/>
      <c r="ABB32" s="29"/>
      <c r="ABC32" s="29"/>
      <c r="ABD32" s="29"/>
      <c r="ABE32" s="29"/>
      <c r="ABF32" s="29"/>
      <c r="ABG32" s="29"/>
      <c r="ABH32" s="29"/>
      <c r="ABI32" s="29"/>
      <c r="ABJ32" s="29"/>
      <c r="ABK32" s="29"/>
      <c r="ABL32" s="29"/>
      <c r="ABM32" s="29"/>
      <c r="ABN32" s="29"/>
      <c r="ABO32" s="29"/>
      <c r="ABP32" s="29"/>
      <c r="ABQ32" s="29"/>
      <c r="ABR32" s="29"/>
      <c r="ABS32" s="29"/>
      <c r="ABT32" s="29"/>
      <c r="ABU32" s="29"/>
      <c r="ABV32" s="29"/>
      <c r="ABW32" s="29"/>
      <c r="ABX32" s="29"/>
      <c r="ABY32" s="29"/>
      <c r="ABZ32" s="29"/>
      <c r="ACA32" s="29"/>
      <c r="ACB32" s="29"/>
      <c r="ACC32" s="29"/>
      <c r="ACD32" s="29"/>
      <c r="ACE32" s="29"/>
      <c r="ACF32" s="29"/>
      <c r="ACG32" s="29"/>
      <c r="ACH32" s="29"/>
      <c r="ACI32" s="29"/>
      <c r="ACJ32" s="29"/>
      <c r="ACK32" s="29"/>
      <c r="ACL32" s="29"/>
      <c r="ACM32" s="29"/>
      <c r="ACN32" s="29"/>
      <c r="ACO32" s="29"/>
      <c r="ACP32" s="29"/>
      <c r="ACQ32" s="29"/>
      <c r="ACR32" s="29"/>
      <c r="ACS32" s="29"/>
      <c r="ACT32" s="29"/>
      <c r="ACU32" s="29"/>
      <c r="ACV32" s="29"/>
      <c r="ACW32" s="29"/>
      <c r="ACX32" s="29"/>
      <c r="ACY32" s="29"/>
      <c r="ACZ32" s="29"/>
      <c r="ADA32" s="29"/>
      <c r="ADB32" s="29"/>
      <c r="ADC32" s="29"/>
      <c r="ADD32" s="29"/>
      <c r="ADE32" s="29"/>
      <c r="ADF32" s="29"/>
      <c r="ADG32" s="29"/>
      <c r="ADH32" s="29"/>
      <c r="ADI32" s="29"/>
      <c r="ADJ32" s="29"/>
      <c r="ADK32" s="29"/>
      <c r="ADL32" s="29"/>
      <c r="ADM32" s="29"/>
      <c r="ADN32" s="29"/>
      <c r="ADO32" s="29"/>
      <c r="ADP32" s="29"/>
      <c r="ADQ32" s="29"/>
      <c r="ADR32" s="29"/>
      <c r="ADS32" s="29"/>
      <c r="ADT32" s="29"/>
      <c r="ADU32" s="29"/>
      <c r="ADV32" s="29"/>
      <c r="ADW32" s="29"/>
      <c r="ADX32" s="29"/>
      <c r="ADY32" s="29"/>
      <c r="ADZ32" s="29"/>
      <c r="AEA32" s="29"/>
      <c r="AEB32" s="29"/>
      <c r="AEC32" s="29"/>
      <c r="AED32" s="29"/>
      <c r="AEE32" s="29"/>
      <c r="AEF32" s="29"/>
      <c r="AEG32" s="29"/>
      <c r="AEH32" s="29"/>
      <c r="AEI32" s="29"/>
      <c r="AEJ32" s="29"/>
      <c r="AEK32" s="29"/>
      <c r="AEL32" s="29"/>
      <c r="AEM32" s="29"/>
      <c r="AEN32" s="29"/>
      <c r="AEO32" s="29"/>
      <c r="AEP32" s="29"/>
      <c r="AEQ32" s="29"/>
      <c r="AER32" s="29"/>
      <c r="AES32" s="29"/>
      <c r="AET32" s="29"/>
      <c r="AEU32" s="29"/>
      <c r="AEV32" s="29"/>
      <c r="AEW32" s="29"/>
      <c r="AEX32" s="29"/>
      <c r="AEY32" s="29"/>
      <c r="AEZ32" s="29"/>
      <c r="AFA32" s="29"/>
      <c r="AFB32" s="29"/>
      <c r="AFC32" s="29"/>
      <c r="AFD32" s="29"/>
      <c r="AFE32" s="29"/>
      <c r="AFF32" s="29"/>
      <c r="AFG32" s="29"/>
      <c r="AFH32" s="29"/>
      <c r="AFI32" s="29"/>
      <c r="AFJ32" s="29"/>
      <c r="AFK32" s="29"/>
      <c r="AFL32" s="29"/>
      <c r="AFM32" s="29"/>
      <c r="AFN32" s="29"/>
      <c r="AFO32" s="29"/>
      <c r="AFP32" s="29"/>
      <c r="AFQ32" s="29"/>
      <c r="AFR32" s="29"/>
      <c r="AFS32" s="29"/>
      <c r="AFT32" s="29"/>
      <c r="AFU32" s="29"/>
      <c r="AFV32" s="29"/>
      <c r="AFW32" s="29"/>
      <c r="AFX32" s="29"/>
      <c r="AFY32" s="29"/>
      <c r="AFZ32" s="29"/>
      <c r="AGA32" s="29"/>
      <c r="AGB32" s="29"/>
      <c r="AGC32" s="29"/>
      <c r="AGD32" s="29"/>
      <c r="AGE32" s="29"/>
      <c r="AGF32" s="29"/>
      <c r="AGG32" s="29"/>
      <c r="AGH32" s="29"/>
      <c r="AGI32" s="29"/>
      <c r="AGJ32" s="29"/>
      <c r="AGK32" s="29"/>
      <c r="AGL32" s="29"/>
      <c r="AGM32" s="29"/>
      <c r="AGN32" s="29"/>
      <c r="AGO32" s="29"/>
      <c r="AGP32" s="29"/>
      <c r="AGQ32" s="29"/>
      <c r="AGR32" s="29"/>
      <c r="AGS32" s="29"/>
      <c r="AGT32" s="29"/>
      <c r="AGU32" s="29"/>
      <c r="AGV32" s="29"/>
      <c r="AGW32" s="29"/>
      <c r="AGX32" s="29"/>
      <c r="AGY32" s="29"/>
      <c r="AGZ32" s="29"/>
      <c r="AHA32" s="29"/>
      <c r="AHB32" s="29"/>
      <c r="AHC32" s="29"/>
      <c r="AHD32" s="29"/>
      <c r="AHE32" s="29"/>
      <c r="AHF32" s="29"/>
      <c r="AHG32" s="29"/>
      <c r="AHH32" s="29"/>
      <c r="AHI32" s="29"/>
      <c r="AHJ32" s="29"/>
      <c r="AHK32" s="29"/>
      <c r="AHL32" s="29"/>
      <c r="AHM32" s="29"/>
      <c r="AHN32" s="29"/>
      <c r="AHO32" s="29"/>
      <c r="AHP32" s="29"/>
      <c r="AHQ32" s="29"/>
      <c r="AHR32" s="29"/>
      <c r="AHS32" s="29"/>
      <c r="AHT32" s="29"/>
      <c r="AHU32" s="29"/>
      <c r="AHV32" s="29"/>
      <c r="AHW32" s="29"/>
      <c r="AHX32" s="29"/>
      <c r="AHY32" s="29"/>
      <c r="AHZ32" s="29"/>
      <c r="AIA32" s="29"/>
      <c r="AIB32" s="29"/>
      <c r="AIC32" s="29"/>
      <c r="AID32" s="29"/>
      <c r="AIE32" s="29"/>
      <c r="AIF32" s="29"/>
      <c r="AIG32" s="29"/>
      <c r="AIH32" s="29"/>
      <c r="AII32" s="29"/>
      <c r="AIJ32" s="29"/>
      <c r="AIK32" s="29"/>
      <c r="AIL32" s="29"/>
      <c r="AIM32" s="29"/>
      <c r="AIN32" s="29"/>
      <c r="AIO32" s="29"/>
      <c r="AIP32" s="29"/>
      <c r="AIQ32" s="29"/>
      <c r="AIR32" s="29"/>
      <c r="AIS32" s="29"/>
      <c r="AIT32" s="29"/>
      <c r="AIU32" s="29"/>
      <c r="AIV32" s="29"/>
      <c r="AIW32" s="29"/>
      <c r="AIX32" s="29"/>
      <c r="AIY32" s="29"/>
      <c r="AIZ32" s="29"/>
      <c r="AJA32" s="29"/>
      <c r="AJB32" s="29"/>
      <c r="AJC32" s="29"/>
      <c r="AJD32" s="29"/>
      <c r="AJE32" s="29"/>
      <c r="AJF32" s="29"/>
      <c r="AJG32" s="29"/>
      <c r="AJH32" s="29"/>
      <c r="AJI32" s="29"/>
      <c r="AJJ32" s="29"/>
      <c r="AJK32" s="29"/>
      <c r="AJL32" s="29"/>
      <c r="AJM32" s="29"/>
      <c r="AJN32" s="29"/>
      <c r="AJO32" s="29"/>
      <c r="AJP32" s="29"/>
      <c r="AJQ32" s="29"/>
      <c r="AJR32" s="29"/>
      <c r="AJS32" s="29"/>
      <c r="AJT32" s="29"/>
      <c r="AJU32" s="29"/>
      <c r="AJV32" s="29"/>
      <c r="AJW32" s="29"/>
      <c r="AJX32" s="29"/>
      <c r="AJY32" s="29"/>
      <c r="AJZ32" s="29"/>
      <c r="AKA32" s="29"/>
      <c r="AKB32" s="29"/>
      <c r="AKC32" s="29"/>
      <c r="AKD32" s="29"/>
      <c r="AKE32" s="29"/>
      <c r="AKF32" s="29"/>
      <c r="AKG32" s="29"/>
      <c r="AKH32" s="29"/>
      <c r="AKI32" s="29"/>
      <c r="AKJ32" s="29"/>
      <c r="AKK32" s="29"/>
      <c r="AKL32" s="29"/>
      <c r="AKM32" s="29"/>
      <c r="AKN32" s="29"/>
      <c r="AKO32" s="29"/>
      <c r="AKP32" s="29"/>
      <c r="AKQ32" s="29"/>
      <c r="AKR32" s="29"/>
      <c r="AKS32" s="29"/>
      <c r="AKT32" s="29"/>
      <c r="AKU32" s="29"/>
      <c r="AKV32" s="29"/>
      <c r="AKW32" s="29"/>
      <c r="AKX32" s="29"/>
      <c r="AKY32" s="29"/>
      <c r="AKZ32" s="29"/>
      <c r="ALA32" s="29"/>
      <c r="ALB32" s="29"/>
      <c r="ALC32" s="29"/>
      <c r="ALD32" s="29"/>
      <c r="ALE32" s="29"/>
      <c r="ALF32" s="29"/>
      <c r="ALG32" s="29"/>
      <c r="ALH32" s="29"/>
      <c r="ALI32" s="29"/>
      <c r="ALJ32" s="29"/>
      <c r="ALK32" s="29"/>
      <c r="ALL32" s="29"/>
      <c r="ALM32" s="29"/>
      <c r="ALN32" s="29"/>
      <c r="ALO32" s="29"/>
      <c r="ALP32" s="29"/>
      <c r="ALQ32" s="29"/>
      <c r="ALR32" s="29"/>
      <c r="ALS32" s="29"/>
      <c r="ALT32" s="29"/>
      <c r="ALU32" s="29"/>
      <c r="ALV32" s="29"/>
      <c r="ALW32" s="29"/>
      <c r="ALX32" s="29"/>
      <c r="ALY32" s="29"/>
      <c r="ALZ32" s="29"/>
      <c r="AMA32" s="29"/>
      <c r="AMB32" s="29"/>
      <c r="AMC32" s="29"/>
      <c r="AMD32" s="29"/>
      <c r="AME32" s="29"/>
      <c r="AMF32" s="29"/>
      <c r="AMG32" s="29"/>
      <c r="AMH32" s="29"/>
      <c r="AMI32" s="29"/>
      <c r="AMJ32" s="29"/>
      <c r="AMK32" s="29"/>
      <c r="AML32" s="29"/>
      <c r="AMM32" s="29"/>
      <c r="AMN32" s="29"/>
      <c r="AMO32" s="29"/>
      <c r="AMP32" s="29"/>
      <c r="AMQ32" s="29"/>
      <c r="AMR32" s="29"/>
      <c r="AMS32" s="29"/>
      <c r="AMT32" s="29"/>
      <c r="AMU32" s="29"/>
      <c r="AMV32" s="29"/>
      <c r="AMW32" s="29"/>
      <c r="AMX32" s="29"/>
      <c r="AMY32" s="29"/>
      <c r="AMZ32" s="29"/>
      <c r="ANA32" s="29"/>
      <c r="ANB32" s="29"/>
      <c r="ANC32" s="29"/>
      <c r="AND32" s="29"/>
      <c r="ANE32" s="29"/>
      <c r="ANF32" s="29"/>
      <c r="ANG32" s="29"/>
      <c r="ANH32" s="29"/>
      <c r="ANI32" s="29"/>
      <c r="ANJ32" s="29"/>
      <c r="ANK32" s="29"/>
      <c r="ANL32" s="29"/>
      <c r="ANM32" s="29"/>
      <c r="ANN32" s="29"/>
      <c r="ANO32" s="29"/>
      <c r="ANP32" s="29"/>
      <c r="ANQ32" s="29"/>
      <c r="ANR32" s="29"/>
      <c r="ANS32" s="29"/>
      <c r="ANT32" s="29"/>
      <c r="ANU32" s="29"/>
      <c r="ANV32" s="29"/>
      <c r="ANW32" s="29"/>
      <c r="ANX32" s="29"/>
      <c r="ANY32" s="29"/>
      <c r="ANZ32" s="29"/>
      <c r="AOA32" s="29"/>
      <c r="AOB32" s="29"/>
      <c r="AOC32" s="29"/>
      <c r="AOD32" s="29"/>
      <c r="AOE32" s="29"/>
      <c r="AOF32" s="29"/>
      <c r="AOG32" s="29"/>
      <c r="AOH32" s="29"/>
      <c r="AOI32" s="29"/>
      <c r="AOJ32" s="29"/>
      <c r="AOK32" s="29"/>
      <c r="AOL32" s="29"/>
      <c r="AOM32" s="29"/>
      <c r="AON32" s="29"/>
      <c r="AOO32" s="29"/>
      <c r="AOP32" s="29"/>
      <c r="AOQ32" s="29"/>
      <c r="AOR32" s="29"/>
      <c r="AOS32" s="29"/>
      <c r="AOT32" s="29"/>
      <c r="AOU32" s="29"/>
      <c r="AOV32" s="29"/>
      <c r="AOW32" s="29"/>
      <c r="AOX32" s="29"/>
      <c r="AOY32" s="29"/>
      <c r="AOZ32" s="29"/>
      <c r="APA32" s="29"/>
      <c r="APB32" s="29"/>
      <c r="APC32" s="29"/>
      <c r="APD32" s="29"/>
      <c r="APE32" s="29"/>
      <c r="APF32" s="29"/>
      <c r="APG32" s="29"/>
      <c r="APH32" s="29"/>
      <c r="API32" s="29"/>
      <c r="APJ32" s="29"/>
      <c r="APK32" s="29"/>
      <c r="APL32" s="29"/>
      <c r="APM32" s="29"/>
      <c r="APN32" s="29"/>
      <c r="APO32" s="29"/>
      <c r="APP32" s="29"/>
      <c r="APQ32" s="29"/>
      <c r="APR32" s="29"/>
      <c r="APS32" s="29"/>
      <c r="APT32" s="29"/>
      <c r="APU32" s="29"/>
      <c r="APV32" s="29"/>
      <c r="APW32" s="29"/>
      <c r="APX32" s="29"/>
      <c r="APY32" s="29"/>
      <c r="APZ32" s="29"/>
      <c r="AQA32" s="29"/>
      <c r="AQB32" s="29"/>
      <c r="AQC32" s="29"/>
      <c r="AQD32" s="29"/>
      <c r="AQE32" s="29"/>
      <c r="AQF32" s="29"/>
      <c r="AQG32" s="29"/>
      <c r="AQH32" s="29"/>
      <c r="AQI32" s="29"/>
      <c r="AQJ32" s="29"/>
      <c r="AQK32" s="29"/>
      <c r="AQL32" s="29"/>
      <c r="AQM32" s="29"/>
      <c r="AQN32" s="29"/>
      <c r="AQO32" s="29"/>
      <c r="AQP32" s="29"/>
      <c r="AQQ32" s="29"/>
      <c r="AQR32" s="29"/>
      <c r="AQS32" s="29"/>
      <c r="AQT32" s="29"/>
      <c r="AQU32" s="29"/>
      <c r="AQV32" s="29"/>
      <c r="AQW32" s="29"/>
      <c r="AQX32" s="29"/>
      <c r="AQY32" s="29"/>
      <c r="AQZ32" s="29"/>
      <c r="ARA32" s="29"/>
      <c r="ARB32" s="29"/>
      <c r="ARC32" s="29"/>
      <c r="ARD32" s="29"/>
      <c r="ARE32" s="29"/>
      <c r="ARF32" s="29"/>
      <c r="ARG32" s="29"/>
      <c r="ARH32" s="29"/>
      <c r="ARI32" s="29"/>
      <c r="ARJ32" s="29"/>
      <c r="ARK32" s="29"/>
      <c r="ARL32" s="29"/>
      <c r="ARM32" s="29"/>
      <c r="ARN32" s="29"/>
      <c r="ARO32" s="29"/>
      <c r="ARP32" s="29"/>
      <c r="ARQ32" s="29"/>
      <c r="ARR32" s="29"/>
      <c r="ARS32" s="29"/>
      <c r="ART32" s="29"/>
      <c r="ARU32" s="29"/>
      <c r="ARV32" s="29"/>
      <c r="ARW32" s="29"/>
      <c r="ARX32" s="29"/>
      <c r="ARY32" s="29"/>
      <c r="ARZ32" s="29"/>
      <c r="ASA32" s="29"/>
      <c r="ASB32" s="29"/>
      <c r="ASC32" s="29"/>
      <c r="ASD32" s="29"/>
      <c r="ASE32" s="29"/>
      <c r="ASF32" s="29"/>
      <c r="ASG32" s="29"/>
      <c r="ASH32" s="29"/>
      <c r="ASI32" s="29"/>
      <c r="ASJ32" s="29"/>
      <c r="ASK32" s="29"/>
      <c r="ASL32" s="29"/>
      <c r="ASM32" s="29"/>
      <c r="ASN32" s="29"/>
      <c r="ASO32" s="29"/>
      <c r="ASP32" s="29"/>
      <c r="ASQ32" s="29"/>
      <c r="ASR32" s="29"/>
      <c r="ASS32" s="29"/>
      <c r="AST32" s="29"/>
      <c r="ASU32" s="29"/>
      <c r="ASV32" s="29"/>
      <c r="ASW32" s="29"/>
      <c r="ASX32" s="29"/>
      <c r="ASY32" s="29"/>
      <c r="ASZ32" s="29"/>
      <c r="ATA32" s="29"/>
      <c r="ATB32" s="29"/>
      <c r="ATC32" s="29"/>
      <c r="ATD32" s="29"/>
      <c r="ATE32" s="29"/>
      <c r="ATF32" s="29"/>
      <c r="ATG32" s="29"/>
      <c r="ATH32" s="29"/>
      <c r="ATI32" s="29"/>
      <c r="ATJ32" s="29"/>
      <c r="ATK32" s="29"/>
      <c r="ATL32" s="29"/>
      <c r="ATM32" s="29"/>
      <c r="ATN32" s="29"/>
      <c r="ATO32" s="29"/>
      <c r="ATP32" s="29"/>
      <c r="ATQ32" s="29"/>
      <c r="ATR32" s="29"/>
      <c r="ATS32" s="29"/>
      <c r="ATT32" s="29"/>
      <c r="ATU32" s="29"/>
      <c r="ATV32" s="29"/>
      <c r="ATW32" s="29"/>
      <c r="ATX32" s="29"/>
      <c r="ATY32" s="29"/>
      <c r="ATZ32" s="29"/>
      <c r="AUA32" s="29"/>
      <c r="AUB32" s="29"/>
      <c r="AUC32" s="29"/>
      <c r="AUD32" s="29"/>
      <c r="AUE32" s="29"/>
      <c r="AUF32" s="29"/>
      <c r="AUG32" s="29"/>
      <c r="AUH32" s="29"/>
      <c r="AUI32" s="29"/>
      <c r="AUJ32" s="29"/>
      <c r="AUK32" s="29"/>
      <c r="AUL32" s="29"/>
      <c r="AUM32" s="29"/>
      <c r="AUN32" s="29"/>
      <c r="AUO32" s="29"/>
      <c r="AUP32" s="29"/>
      <c r="AUQ32" s="29"/>
      <c r="AUR32" s="29"/>
      <c r="AUS32" s="29"/>
      <c r="AUT32" s="29"/>
      <c r="AUU32" s="29"/>
      <c r="AUV32" s="29"/>
      <c r="AUW32" s="29"/>
      <c r="AUX32" s="29"/>
      <c r="AUY32" s="29"/>
      <c r="AUZ32" s="29"/>
      <c r="AVA32" s="29"/>
      <c r="AVB32" s="29"/>
      <c r="AVC32" s="29"/>
      <c r="AVD32" s="29"/>
      <c r="AVE32" s="29"/>
      <c r="AVF32" s="29"/>
      <c r="AVG32" s="29"/>
      <c r="AVH32" s="29"/>
      <c r="AVI32" s="29"/>
      <c r="AVJ32" s="29"/>
      <c r="AVK32" s="29"/>
      <c r="AVL32" s="29"/>
      <c r="AVM32" s="29"/>
      <c r="AVN32" s="29"/>
      <c r="AVO32" s="29"/>
      <c r="AVP32" s="29"/>
      <c r="AVQ32" s="29"/>
      <c r="AVR32" s="29"/>
      <c r="AVS32" s="29"/>
      <c r="AVT32" s="29"/>
      <c r="AVU32" s="29"/>
      <c r="AVV32" s="29"/>
      <c r="AVW32" s="29"/>
      <c r="AVX32" s="29"/>
      <c r="AVY32" s="29"/>
      <c r="AVZ32" s="29"/>
      <c r="AWA32" s="29"/>
      <c r="AWB32" s="29"/>
      <c r="AWC32" s="29"/>
      <c r="AWD32" s="29"/>
      <c r="AWE32" s="29"/>
      <c r="AWF32" s="29"/>
      <c r="AWG32" s="29"/>
      <c r="AWH32" s="29"/>
      <c r="AWI32" s="29"/>
      <c r="AWJ32" s="29"/>
      <c r="AWK32" s="29"/>
      <c r="AWL32" s="29"/>
      <c r="AWM32" s="29"/>
      <c r="AWN32" s="29"/>
      <c r="AWO32" s="29"/>
      <c r="AWP32" s="29"/>
      <c r="AWQ32" s="29"/>
      <c r="AWR32" s="29"/>
      <c r="AWS32" s="29"/>
      <c r="AWT32" s="29"/>
      <c r="AWU32" s="29"/>
      <c r="AWV32" s="29"/>
      <c r="AWW32" s="29"/>
      <c r="AWX32" s="29"/>
      <c r="AWY32" s="29"/>
      <c r="AWZ32" s="29"/>
      <c r="AXA32" s="29"/>
      <c r="AXB32" s="29"/>
      <c r="AXC32" s="29"/>
      <c r="AXD32" s="29"/>
      <c r="AXE32" s="29"/>
      <c r="AXF32" s="29"/>
      <c r="AXG32" s="29"/>
      <c r="AXH32" s="29"/>
      <c r="AXI32" s="29"/>
      <c r="AXJ32" s="29"/>
      <c r="AXK32" s="29"/>
      <c r="AXL32" s="29"/>
      <c r="AXM32" s="29"/>
      <c r="AXN32" s="29"/>
      <c r="AXO32" s="29"/>
      <c r="AXP32" s="29"/>
      <c r="AXQ32" s="29"/>
      <c r="AXR32" s="29"/>
      <c r="AXS32" s="29"/>
      <c r="AXT32" s="29"/>
      <c r="AXU32" s="29"/>
      <c r="AXV32" s="29"/>
      <c r="AXW32" s="29"/>
      <c r="AXX32" s="29"/>
      <c r="AXY32" s="29"/>
      <c r="AXZ32" s="29"/>
    </row>
    <row r="33" spans="1:1335" x14ac:dyDescent="0.2">
      <c r="A33" s="88"/>
      <c r="B33" s="10" t="s">
        <v>21</v>
      </c>
      <c r="C33" s="7" t="s">
        <v>30</v>
      </c>
      <c r="D33" s="8">
        <v>791</v>
      </c>
      <c r="E33" s="8">
        <v>275</v>
      </c>
      <c r="F33" s="5">
        <v>201</v>
      </c>
      <c r="G33" s="30"/>
      <c r="H33" s="30">
        <v>956</v>
      </c>
      <c r="I33" s="31"/>
      <c r="J33" s="30"/>
      <c r="K33" s="30">
        <v>956</v>
      </c>
      <c r="L33" s="31"/>
      <c r="M33" s="29"/>
      <c r="AYA33" s="2"/>
      <c r="AYB33" s="2"/>
      <c r="AYC33" s="2"/>
      <c r="AYD33" s="2"/>
      <c r="AYE33" s="2"/>
      <c r="AYF33" s="2"/>
      <c r="AYG33" s="2"/>
      <c r="AYH33" s="2"/>
      <c r="AYI33" s="2"/>
    </row>
    <row r="34" spans="1:1335" s="12" customFormat="1" x14ac:dyDescent="0.2">
      <c r="A34" s="89"/>
      <c r="B34" s="47" t="s">
        <v>15</v>
      </c>
      <c r="C34" s="48" t="s">
        <v>30</v>
      </c>
      <c r="D34" s="48">
        <v>571</v>
      </c>
      <c r="E34" s="48">
        <v>570</v>
      </c>
      <c r="F34" s="49">
        <v>743</v>
      </c>
      <c r="G34" s="58"/>
      <c r="H34" s="58">
        <v>388</v>
      </c>
      <c r="I34" s="51"/>
      <c r="J34" s="58"/>
      <c r="K34" s="58">
        <v>388</v>
      </c>
      <c r="L34" s="5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  <c r="ZQ34" s="29"/>
      <c r="ZR34" s="29"/>
      <c r="ZS34" s="29"/>
      <c r="ZT34" s="29"/>
      <c r="ZU34" s="29"/>
      <c r="ZV34" s="29"/>
      <c r="ZW34" s="29"/>
      <c r="ZX34" s="29"/>
      <c r="ZY34" s="29"/>
      <c r="ZZ34" s="29"/>
      <c r="AAA34" s="29"/>
      <c r="AAB34" s="29"/>
      <c r="AAC34" s="29"/>
      <c r="AAD34" s="29"/>
      <c r="AAE34" s="29"/>
      <c r="AAF34" s="29"/>
      <c r="AAG34" s="29"/>
      <c r="AAH34" s="29"/>
      <c r="AAI34" s="29"/>
      <c r="AAJ34" s="29"/>
      <c r="AAK34" s="29"/>
      <c r="AAL34" s="29"/>
      <c r="AAM34" s="29"/>
      <c r="AAN34" s="29"/>
      <c r="AAO34" s="29"/>
      <c r="AAP34" s="29"/>
      <c r="AAQ34" s="29"/>
      <c r="AAR34" s="29"/>
      <c r="AAS34" s="29"/>
      <c r="AAT34" s="29"/>
      <c r="AAU34" s="29"/>
      <c r="AAV34" s="29"/>
      <c r="AAW34" s="29"/>
      <c r="AAX34" s="29"/>
      <c r="AAY34" s="29"/>
      <c r="AAZ34" s="29"/>
      <c r="ABA34" s="29"/>
      <c r="ABB34" s="29"/>
      <c r="ABC34" s="29"/>
      <c r="ABD34" s="29"/>
      <c r="ABE34" s="29"/>
      <c r="ABF34" s="29"/>
      <c r="ABG34" s="29"/>
      <c r="ABH34" s="29"/>
      <c r="ABI34" s="29"/>
      <c r="ABJ34" s="29"/>
      <c r="ABK34" s="29"/>
      <c r="ABL34" s="29"/>
      <c r="ABM34" s="29"/>
      <c r="ABN34" s="29"/>
      <c r="ABO34" s="29"/>
      <c r="ABP34" s="29"/>
      <c r="ABQ34" s="29"/>
      <c r="ABR34" s="29"/>
      <c r="ABS34" s="29"/>
      <c r="ABT34" s="29"/>
      <c r="ABU34" s="29"/>
      <c r="ABV34" s="29"/>
      <c r="ABW34" s="29"/>
      <c r="ABX34" s="29"/>
      <c r="ABY34" s="29"/>
      <c r="ABZ34" s="29"/>
      <c r="ACA34" s="29"/>
      <c r="ACB34" s="29"/>
      <c r="ACC34" s="29"/>
      <c r="ACD34" s="29"/>
      <c r="ACE34" s="29"/>
      <c r="ACF34" s="29"/>
      <c r="ACG34" s="29"/>
      <c r="ACH34" s="29"/>
      <c r="ACI34" s="29"/>
      <c r="ACJ34" s="29"/>
      <c r="ACK34" s="29"/>
      <c r="ACL34" s="29"/>
      <c r="ACM34" s="29"/>
      <c r="ACN34" s="29"/>
      <c r="ACO34" s="29"/>
      <c r="ACP34" s="29"/>
      <c r="ACQ34" s="29"/>
      <c r="ACR34" s="29"/>
      <c r="ACS34" s="29"/>
      <c r="ACT34" s="29"/>
      <c r="ACU34" s="29"/>
      <c r="ACV34" s="29"/>
      <c r="ACW34" s="29"/>
      <c r="ACX34" s="29"/>
      <c r="ACY34" s="29"/>
      <c r="ACZ34" s="29"/>
      <c r="ADA34" s="29"/>
      <c r="ADB34" s="29"/>
      <c r="ADC34" s="29"/>
      <c r="ADD34" s="29"/>
      <c r="ADE34" s="29"/>
      <c r="ADF34" s="29"/>
      <c r="ADG34" s="29"/>
      <c r="ADH34" s="29"/>
      <c r="ADI34" s="29"/>
      <c r="ADJ34" s="29"/>
      <c r="ADK34" s="29"/>
      <c r="ADL34" s="29"/>
      <c r="ADM34" s="29"/>
      <c r="ADN34" s="29"/>
      <c r="ADO34" s="29"/>
      <c r="ADP34" s="29"/>
      <c r="ADQ34" s="29"/>
      <c r="ADR34" s="29"/>
      <c r="ADS34" s="29"/>
      <c r="ADT34" s="29"/>
      <c r="ADU34" s="29"/>
      <c r="ADV34" s="29"/>
      <c r="ADW34" s="29"/>
      <c r="ADX34" s="29"/>
      <c r="ADY34" s="29"/>
      <c r="ADZ34" s="29"/>
      <c r="AEA34" s="29"/>
      <c r="AEB34" s="29"/>
      <c r="AEC34" s="29"/>
      <c r="AED34" s="29"/>
      <c r="AEE34" s="29"/>
      <c r="AEF34" s="29"/>
      <c r="AEG34" s="29"/>
      <c r="AEH34" s="29"/>
      <c r="AEI34" s="29"/>
      <c r="AEJ34" s="29"/>
      <c r="AEK34" s="29"/>
      <c r="AEL34" s="29"/>
      <c r="AEM34" s="29"/>
      <c r="AEN34" s="29"/>
      <c r="AEO34" s="29"/>
      <c r="AEP34" s="29"/>
      <c r="AEQ34" s="29"/>
      <c r="AER34" s="29"/>
      <c r="AES34" s="29"/>
      <c r="AET34" s="29"/>
      <c r="AEU34" s="29"/>
      <c r="AEV34" s="29"/>
      <c r="AEW34" s="29"/>
      <c r="AEX34" s="29"/>
      <c r="AEY34" s="29"/>
      <c r="AEZ34" s="29"/>
      <c r="AFA34" s="29"/>
      <c r="AFB34" s="29"/>
      <c r="AFC34" s="29"/>
      <c r="AFD34" s="29"/>
      <c r="AFE34" s="29"/>
      <c r="AFF34" s="29"/>
      <c r="AFG34" s="29"/>
      <c r="AFH34" s="29"/>
      <c r="AFI34" s="29"/>
      <c r="AFJ34" s="29"/>
      <c r="AFK34" s="29"/>
      <c r="AFL34" s="29"/>
      <c r="AFM34" s="29"/>
      <c r="AFN34" s="29"/>
      <c r="AFO34" s="29"/>
      <c r="AFP34" s="29"/>
      <c r="AFQ34" s="29"/>
      <c r="AFR34" s="29"/>
      <c r="AFS34" s="29"/>
      <c r="AFT34" s="29"/>
      <c r="AFU34" s="29"/>
      <c r="AFV34" s="29"/>
      <c r="AFW34" s="29"/>
      <c r="AFX34" s="29"/>
      <c r="AFY34" s="29"/>
      <c r="AFZ34" s="29"/>
      <c r="AGA34" s="29"/>
      <c r="AGB34" s="29"/>
      <c r="AGC34" s="29"/>
      <c r="AGD34" s="29"/>
      <c r="AGE34" s="29"/>
      <c r="AGF34" s="29"/>
      <c r="AGG34" s="29"/>
      <c r="AGH34" s="29"/>
      <c r="AGI34" s="29"/>
      <c r="AGJ34" s="29"/>
      <c r="AGK34" s="29"/>
      <c r="AGL34" s="29"/>
      <c r="AGM34" s="29"/>
      <c r="AGN34" s="29"/>
      <c r="AGO34" s="29"/>
      <c r="AGP34" s="29"/>
      <c r="AGQ34" s="29"/>
      <c r="AGR34" s="29"/>
      <c r="AGS34" s="29"/>
      <c r="AGT34" s="29"/>
      <c r="AGU34" s="29"/>
      <c r="AGV34" s="29"/>
      <c r="AGW34" s="29"/>
      <c r="AGX34" s="29"/>
      <c r="AGY34" s="29"/>
      <c r="AGZ34" s="29"/>
      <c r="AHA34" s="29"/>
      <c r="AHB34" s="29"/>
      <c r="AHC34" s="29"/>
      <c r="AHD34" s="29"/>
      <c r="AHE34" s="29"/>
      <c r="AHF34" s="29"/>
      <c r="AHG34" s="29"/>
      <c r="AHH34" s="29"/>
      <c r="AHI34" s="29"/>
      <c r="AHJ34" s="29"/>
      <c r="AHK34" s="29"/>
      <c r="AHL34" s="29"/>
      <c r="AHM34" s="29"/>
      <c r="AHN34" s="29"/>
      <c r="AHO34" s="29"/>
      <c r="AHP34" s="29"/>
      <c r="AHQ34" s="29"/>
      <c r="AHR34" s="29"/>
      <c r="AHS34" s="29"/>
      <c r="AHT34" s="29"/>
      <c r="AHU34" s="29"/>
      <c r="AHV34" s="29"/>
      <c r="AHW34" s="29"/>
      <c r="AHX34" s="29"/>
      <c r="AHY34" s="29"/>
      <c r="AHZ34" s="29"/>
      <c r="AIA34" s="29"/>
      <c r="AIB34" s="29"/>
      <c r="AIC34" s="29"/>
      <c r="AID34" s="29"/>
      <c r="AIE34" s="29"/>
      <c r="AIF34" s="29"/>
      <c r="AIG34" s="29"/>
      <c r="AIH34" s="29"/>
      <c r="AII34" s="29"/>
      <c r="AIJ34" s="29"/>
      <c r="AIK34" s="29"/>
      <c r="AIL34" s="29"/>
      <c r="AIM34" s="29"/>
      <c r="AIN34" s="29"/>
      <c r="AIO34" s="29"/>
      <c r="AIP34" s="29"/>
      <c r="AIQ34" s="29"/>
      <c r="AIR34" s="29"/>
      <c r="AIS34" s="29"/>
      <c r="AIT34" s="29"/>
      <c r="AIU34" s="29"/>
      <c r="AIV34" s="29"/>
      <c r="AIW34" s="29"/>
      <c r="AIX34" s="29"/>
      <c r="AIY34" s="29"/>
      <c r="AIZ34" s="29"/>
      <c r="AJA34" s="29"/>
      <c r="AJB34" s="29"/>
      <c r="AJC34" s="29"/>
      <c r="AJD34" s="29"/>
      <c r="AJE34" s="29"/>
      <c r="AJF34" s="29"/>
      <c r="AJG34" s="29"/>
      <c r="AJH34" s="29"/>
      <c r="AJI34" s="29"/>
      <c r="AJJ34" s="29"/>
      <c r="AJK34" s="29"/>
      <c r="AJL34" s="29"/>
      <c r="AJM34" s="29"/>
      <c r="AJN34" s="29"/>
      <c r="AJO34" s="29"/>
      <c r="AJP34" s="29"/>
      <c r="AJQ34" s="29"/>
      <c r="AJR34" s="29"/>
      <c r="AJS34" s="29"/>
      <c r="AJT34" s="29"/>
      <c r="AJU34" s="29"/>
      <c r="AJV34" s="29"/>
      <c r="AJW34" s="29"/>
      <c r="AJX34" s="29"/>
      <c r="AJY34" s="29"/>
      <c r="AJZ34" s="29"/>
      <c r="AKA34" s="29"/>
      <c r="AKB34" s="29"/>
      <c r="AKC34" s="29"/>
      <c r="AKD34" s="29"/>
      <c r="AKE34" s="29"/>
      <c r="AKF34" s="29"/>
      <c r="AKG34" s="29"/>
      <c r="AKH34" s="29"/>
      <c r="AKI34" s="29"/>
      <c r="AKJ34" s="29"/>
      <c r="AKK34" s="29"/>
      <c r="AKL34" s="29"/>
      <c r="AKM34" s="29"/>
      <c r="AKN34" s="29"/>
      <c r="AKO34" s="29"/>
      <c r="AKP34" s="29"/>
      <c r="AKQ34" s="29"/>
      <c r="AKR34" s="29"/>
      <c r="AKS34" s="29"/>
      <c r="AKT34" s="29"/>
      <c r="AKU34" s="29"/>
      <c r="AKV34" s="29"/>
      <c r="AKW34" s="29"/>
      <c r="AKX34" s="29"/>
      <c r="AKY34" s="29"/>
      <c r="AKZ34" s="29"/>
      <c r="ALA34" s="29"/>
      <c r="ALB34" s="29"/>
      <c r="ALC34" s="29"/>
      <c r="ALD34" s="29"/>
      <c r="ALE34" s="29"/>
      <c r="ALF34" s="29"/>
      <c r="ALG34" s="29"/>
      <c r="ALH34" s="29"/>
      <c r="ALI34" s="29"/>
      <c r="ALJ34" s="29"/>
      <c r="ALK34" s="29"/>
      <c r="ALL34" s="29"/>
      <c r="ALM34" s="29"/>
      <c r="ALN34" s="29"/>
      <c r="ALO34" s="29"/>
      <c r="ALP34" s="29"/>
      <c r="ALQ34" s="29"/>
      <c r="ALR34" s="29"/>
      <c r="ALS34" s="29"/>
      <c r="ALT34" s="29"/>
      <c r="ALU34" s="29"/>
      <c r="ALV34" s="29"/>
      <c r="ALW34" s="29"/>
      <c r="ALX34" s="29"/>
      <c r="ALY34" s="29"/>
      <c r="ALZ34" s="29"/>
      <c r="AMA34" s="29"/>
      <c r="AMB34" s="29"/>
      <c r="AMC34" s="29"/>
      <c r="AMD34" s="29"/>
      <c r="AME34" s="29"/>
      <c r="AMF34" s="29"/>
      <c r="AMG34" s="29"/>
      <c r="AMH34" s="29"/>
      <c r="AMI34" s="29"/>
      <c r="AMJ34" s="29"/>
      <c r="AMK34" s="29"/>
      <c r="AML34" s="29"/>
      <c r="AMM34" s="29"/>
      <c r="AMN34" s="29"/>
      <c r="AMO34" s="29"/>
      <c r="AMP34" s="29"/>
      <c r="AMQ34" s="29"/>
      <c r="AMR34" s="29"/>
      <c r="AMS34" s="29"/>
      <c r="AMT34" s="29"/>
      <c r="AMU34" s="29"/>
      <c r="AMV34" s="29"/>
      <c r="AMW34" s="29"/>
      <c r="AMX34" s="29"/>
      <c r="AMY34" s="29"/>
      <c r="AMZ34" s="29"/>
      <c r="ANA34" s="29"/>
      <c r="ANB34" s="29"/>
      <c r="ANC34" s="29"/>
      <c r="AND34" s="29"/>
      <c r="ANE34" s="29"/>
      <c r="ANF34" s="29"/>
      <c r="ANG34" s="29"/>
      <c r="ANH34" s="29"/>
      <c r="ANI34" s="29"/>
      <c r="ANJ34" s="29"/>
      <c r="ANK34" s="29"/>
      <c r="ANL34" s="29"/>
      <c r="ANM34" s="29"/>
      <c r="ANN34" s="29"/>
      <c r="ANO34" s="29"/>
      <c r="ANP34" s="29"/>
      <c r="ANQ34" s="29"/>
      <c r="ANR34" s="29"/>
      <c r="ANS34" s="29"/>
      <c r="ANT34" s="29"/>
      <c r="ANU34" s="29"/>
      <c r="ANV34" s="29"/>
      <c r="ANW34" s="29"/>
      <c r="ANX34" s="29"/>
      <c r="ANY34" s="29"/>
      <c r="ANZ34" s="29"/>
      <c r="AOA34" s="29"/>
      <c r="AOB34" s="29"/>
      <c r="AOC34" s="29"/>
      <c r="AOD34" s="29"/>
      <c r="AOE34" s="29"/>
      <c r="AOF34" s="29"/>
      <c r="AOG34" s="29"/>
      <c r="AOH34" s="29"/>
      <c r="AOI34" s="29"/>
      <c r="AOJ34" s="29"/>
      <c r="AOK34" s="29"/>
      <c r="AOL34" s="29"/>
      <c r="AOM34" s="29"/>
      <c r="AON34" s="29"/>
      <c r="AOO34" s="29"/>
      <c r="AOP34" s="29"/>
      <c r="AOQ34" s="29"/>
      <c r="AOR34" s="29"/>
      <c r="AOS34" s="29"/>
      <c r="AOT34" s="29"/>
      <c r="AOU34" s="29"/>
      <c r="AOV34" s="29"/>
      <c r="AOW34" s="29"/>
      <c r="AOX34" s="29"/>
      <c r="AOY34" s="29"/>
      <c r="AOZ34" s="29"/>
      <c r="APA34" s="29"/>
      <c r="APB34" s="29"/>
      <c r="APC34" s="29"/>
      <c r="APD34" s="29"/>
      <c r="APE34" s="29"/>
      <c r="APF34" s="29"/>
      <c r="APG34" s="29"/>
      <c r="APH34" s="29"/>
      <c r="API34" s="29"/>
      <c r="APJ34" s="29"/>
      <c r="APK34" s="29"/>
      <c r="APL34" s="29"/>
      <c r="APM34" s="29"/>
      <c r="APN34" s="29"/>
      <c r="APO34" s="29"/>
      <c r="APP34" s="29"/>
      <c r="APQ34" s="29"/>
      <c r="APR34" s="29"/>
      <c r="APS34" s="29"/>
      <c r="APT34" s="29"/>
      <c r="APU34" s="29"/>
      <c r="APV34" s="29"/>
      <c r="APW34" s="29"/>
      <c r="APX34" s="29"/>
      <c r="APY34" s="29"/>
      <c r="APZ34" s="29"/>
      <c r="AQA34" s="29"/>
      <c r="AQB34" s="29"/>
      <c r="AQC34" s="29"/>
      <c r="AQD34" s="29"/>
      <c r="AQE34" s="29"/>
      <c r="AQF34" s="29"/>
      <c r="AQG34" s="29"/>
      <c r="AQH34" s="29"/>
      <c r="AQI34" s="29"/>
      <c r="AQJ34" s="29"/>
      <c r="AQK34" s="29"/>
      <c r="AQL34" s="29"/>
      <c r="AQM34" s="29"/>
      <c r="AQN34" s="29"/>
      <c r="AQO34" s="29"/>
      <c r="AQP34" s="29"/>
      <c r="AQQ34" s="29"/>
      <c r="AQR34" s="29"/>
      <c r="AQS34" s="29"/>
      <c r="AQT34" s="29"/>
      <c r="AQU34" s="29"/>
      <c r="AQV34" s="29"/>
      <c r="AQW34" s="29"/>
      <c r="AQX34" s="29"/>
      <c r="AQY34" s="29"/>
      <c r="AQZ34" s="29"/>
      <c r="ARA34" s="29"/>
      <c r="ARB34" s="29"/>
      <c r="ARC34" s="29"/>
      <c r="ARD34" s="29"/>
      <c r="ARE34" s="29"/>
      <c r="ARF34" s="29"/>
      <c r="ARG34" s="29"/>
      <c r="ARH34" s="29"/>
      <c r="ARI34" s="29"/>
      <c r="ARJ34" s="29"/>
      <c r="ARK34" s="29"/>
      <c r="ARL34" s="29"/>
      <c r="ARM34" s="29"/>
      <c r="ARN34" s="29"/>
      <c r="ARO34" s="29"/>
      <c r="ARP34" s="29"/>
      <c r="ARQ34" s="29"/>
      <c r="ARR34" s="29"/>
      <c r="ARS34" s="29"/>
      <c r="ART34" s="29"/>
      <c r="ARU34" s="29"/>
      <c r="ARV34" s="29"/>
      <c r="ARW34" s="29"/>
      <c r="ARX34" s="29"/>
      <c r="ARY34" s="29"/>
      <c r="ARZ34" s="29"/>
      <c r="ASA34" s="29"/>
      <c r="ASB34" s="29"/>
      <c r="ASC34" s="29"/>
      <c r="ASD34" s="29"/>
      <c r="ASE34" s="29"/>
      <c r="ASF34" s="29"/>
      <c r="ASG34" s="29"/>
      <c r="ASH34" s="29"/>
      <c r="ASI34" s="29"/>
      <c r="ASJ34" s="29"/>
      <c r="ASK34" s="29"/>
      <c r="ASL34" s="29"/>
      <c r="ASM34" s="29"/>
      <c r="ASN34" s="29"/>
      <c r="ASO34" s="29"/>
      <c r="ASP34" s="29"/>
      <c r="ASQ34" s="29"/>
      <c r="ASR34" s="29"/>
      <c r="ASS34" s="29"/>
      <c r="AST34" s="29"/>
      <c r="ASU34" s="29"/>
      <c r="ASV34" s="29"/>
      <c r="ASW34" s="29"/>
      <c r="ASX34" s="29"/>
      <c r="ASY34" s="29"/>
      <c r="ASZ34" s="29"/>
      <c r="ATA34" s="29"/>
      <c r="ATB34" s="29"/>
      <c r="ATC34" s="29"/>
      <c r="ATD34" s="29"/>
      <c r="ATE34" s="29"/>
      <c r="ATF34" s="29"/>
      <c r="ATG34" s="29"/>
      <c r="ATH34" s="29"/>
      <c r="ATI34" s="29"/>
      <c r="ATJ34" s="29"/>
      <c r="ATK34" s="29"/>
      <c r="ATL34" s="29"/>
      <c r="ATM34" s="29"/>
      <c r="ATN34" s="29"/>
      <c r="ATO34" s="29"/>
      <c r="ATP34" s="29"/>
      <c r="ATQ34" s="29"/>
      <c r="ATR34" s="29"/>
      <c r="ATS34" s="29"/>
      <c r="ATT34" s="29"/>
      <c r="ATU34" s="29"/>
      <c r="ATV34" s="29"/>
      <c r="ATW34" s="29"/>
      <c r="ATX34" s="29"/>
      <c r="ATY34" s="29"/>
      <c r="ATZ34" s="29"/>
      <c r="AUA34" s="29"/>
      <c r="AUB34" s="29"/>
      <c r="AUC34" s="29"/>
      <c r="AUD34" s="29"/>
      <c r="AUE34" s="29"/>
      <c r="AUF34" s="29"/>
      <c r="AUG34" s="29"/>
      <c r="AUH34" s="29"/>
      <c r="AUI34" s="29"/>
      <c r="AUJ34" s="29"/>
      <c r="AUK34" s="29"/>
      <c r="AUL34" s="29"/>
      <c r="AUM34" s="29"/>
      <c r="AUN34" s="29"/>
      <c r="AUO34" s="29"/>
      <c r="AUP34" s="29"/>
      <c r="AUQ34" s="29"/>
      <c r="AUR34" s="29"/>
      <c r="AUS34" s="29"/>
      <c r="AUT34" s="29"/>
      <c r="AUU34" s="29"/>
      <c r="AUV34" s="29"/>
      <c r="AUW34" s="29"/>
      <c r="AUX34" s="29"/>
      <c r="AUY34" s="29"/>
      <c r="AUZ34" s="29"/>
      <c r="AVA34" s="29"/>
      <c r="AVB34" s="29"/>
      <c r="AVC34" s="29"/>
      <c r="AVD34" s="29"/>
      <c r="AVE34" s="29"/>
      <c r="AVF34" s="29"/>
      <c r="AVG34" s="29"/>
      <c r="AVH34" s="29"/>
      <c r="AVI34" s="29"/>
      <c r="AVJ34" s="29"/>
      <c r="AVK34" s="29"/>
      <c r="AVL34" s="29"/>
      <c r="AVM34" s="29"/>
      <c r="AVN34" s="29"/>
      <c r="AVO34" s="29"/>
      <c r="AVP34" s="29"/>
      <c r="AVQ34" s="29"/>
      <c r="AVR34" s="29"/>
      <c r="AVS34" s="29"/>
      <c r="AVT34" s="29"/>
      <c r="AVU34" s="29"/>
      <c r="AVV34" s="29"/>
      <c r="AVW34" s="29"/>
      <c r="AVX34" s="29"/>
      <c r="AVY34" s="29"/>
      <c r="AVZ34" s="29"/>
      <c r="AWA34" s="29"/>
      <c r="AWB34" s="29"/>
      <c r="AWC34" s="29"/>
      <c r="AWD34" s="29"/>
      <c r="AWE34" s="29"/>
      <c r="AWF34" s="29"/>
      <c r="AWG34" s="29"/>
      <c r="AWH34" s="29"/>
      <c r="AWI34" s="29"/>
      <c r="AWJ34" s="29"/>
      <c r="AWK34" s="29"/>
      <c r="AWL34" s="29"/>
      <c r="AWM34" s="29"/>
      <c r="AWN34" s="29"/>
      <c r="AWO34" s="29"/>
      <c r="AWP34" s="29"/>
      <c r="AWQ34" s="29"/>
      <c r="AWR34" s="29"/>
      <c r="AWS34" s="29"/>
      <c r="AWT34" s="29"/>
      <c r="AWU34" s="29"/>
      <c r="AWV34" s="29"/>
      <c r="AWW34" s="29"/>
      <c r="AWX34" s="29"/>
      <c r="AWY34" s="29"/>
      <c r="AWZ34" s="29"/>
      <c r="AXA34" s="29"/>
      <c r="AXB34" s="29"/>
      <c r="AXC34" s="29"/>
      <c r="AXD34" s="29"/>
      <c r="AXE34" s="29"/>
      <c r="AXF34" s="29"/>
      <c r="AXG34" s="29"/>
      <c r="AXH34" s="29"/>
      <c r="AXI34" s="29"/>
      <c r="AXJ34" s="29"/>
      <c r="AXK34" s="29"/>
      <c r="AXL34" s="29"/>
      <c r="AXM34" s="29"/>
      <c r="AXN34" s="29"/>
      <c r="AXO34" s="29"/>
      <c r="AXP34" s="29"/>
      <c r="AXQ34" s="29"/>
      <c r="AXR34" s="29"/>
      <c r="AXS34" s="29"/>
      <c r="AXT34" s="29"/>
      <c r="AXU34" s="29"/>
      <c r="AXV34" s="29"/>
      <c r="AXW34" s="29"/>
      <c r="AXX34" s="29"/>
      <c r="AXY34" s="29"/>
      <c r="AXZ34" s="29"/>
    </row>
    <row r="35" spans="1:1335" s="17" customFormat="1" x14ac:dyDescent="0.2">
      <c r="A35" s="87" t="s">
        <v>12</v>
      </c>
      <c r="B35" s="18" t="s">
        <v>17</v>
      </c>
      <c r="C35" s="19">
        <v>108600</v>
      </c>
      <c r="D35" s="3">
        <v>92000</v>
      </c>
      <c r="E35" s="3">
        <v>71000</v>
      </c>
      <c r="F35" s="20">
        <f>SUM(F36:F38)</f>
        <v>67954</v>
      </c>
      <c r="G35" s="34">
        <v>79200</v>
      </c>
      <c r="H35" s="37">
        <v>68500</v>
      </c>
      <c r="I35" s="35"/>
      <c r="J35" s="34">
        <v>73400</v>
      </c>
      <c r="K35" s="37">
        <v>63400</v>
      </c>
      <c r="L35" s="35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  <c r="ZQ35" s="29"/>
      <c r="ZR35" s="29"/>
      <c r="ZS35" s="29"/>
      <c r="ZT35" s="29"/>
      <c r="ZU35" s="29"/>
      <c r="ZV35" s="29"/>
      <c r="ZW35" s="29"/>
      <c r="ZX35" s="29"/>
      <c r="ZY35" s="29"/>
      <c r="ZZ35" s="29"/>
      <c r="AAA35" s="29"/>
      <c r="AAB35" s="29"/>
      <c r="AAC35" s="29"/>
      <c r="AAD35" s="29"/>
      <c r="AAE35" s="29"/>
      <c r="AAF35" s="29"/>
      <c r="AAG35" s="29"/>
      <c r="AAH35" s="29"/>
      <c r="AAI35" s="29"/>
      <c r="AAJ35" s="29"/>
      <c r="AAK35" s="29"/>
      <c r="AAL35" s="29"/>
      <c r="AAM35" s="29"/>
      <c r="AAN35" s="29"/>
      <c r="AAO35" s="29"/>
      <c r="AAP35" s="29"/>
      <c r="AAQ35" s="29"/>
      <c r="AAR35" s="29"/>
      <c r="AAS35" s="29"/>
      <c r="AAT35" s="29"/>
      <c r="AAU35" s="29"/>
      <c r="AAV35" s="29"/>
      <c r="AAW35" s="29"/>
      <c r="AAX35" s="29"/>
      <c r="AAY35" s="29"/>
      <c r="AAZ35" s="29"/>
      <c r="ABA35" s="29"/>
      <c r="ABB35" s="29"/>
      <c r="ABC35" s="29"/>
      <c r="ABD35" s="29"/>
      <c r="ABE35" s="29"/>
      <c r="ABF35" s="29"/>
      <c r="ABG35" s="29"/>
      <c r="ABH35" s="29"/>
      <c r="ABI35" s="29"/>
      <c r="ABJ35" s="29"/>
      <c r="ABK35" s="29"/>
      <c r="ABL35" s="29"/>
      <c r="ABM35" s="29"/>
      <c r="ABN35" s="29"/>
      <c r="ABO35" s="29"/>
      <c r="ABP35" s="29"/>
      <c r="ABQ35" s="29"/>
      <c r="ABR35" s="29"/>
      <c r="ABS35" s="29"/>
      <c r="ABT35" s="29"/>
      <c r="ABU35" s="29"/>
      <c r="ABV35" s="29"/>
      <c r="ABW35" s="29"/>
      <c r="ABX35" s="29"/>
      <c r="ABY35" s="29"/>
      <c r="ABZ35" s="29"/>
      <c r="ACA35" s="29"/>
      <c r="ACB35" s="29"/>
      <c r="ACC35" s="29"/>
      <c r="ACD35" s="29"/>
      <c r="ACE35" s="29"/>
      <c r="ACF35" s="29"/>
      <c r="ACG35" s="29"/>
      <c r="ACH35" s="29"/>
      <c r="ACI35" s="29"/>
      <c r="ACJ35" s="29"/>
      <c r="ACK35" s="29"/>
      <c r="ACL35" s="29"/>
      <c r="ACM35" s="29"/>
      <c r="ACN35" s="29"/>
      <c r="ACO35" s="29"/>
      <c r="ACP35" s="29"/>
      <c r="ACQ35" s="29"/>
      <c r="ACR35" s="29"/>
      <c r="ACS35" s="29"/>
      <c r="ACT35" s="29"/>
      <c r="ACU35" s="29"/>
      <c r="ACV35" s="29"/>
      <c r="ACW35" s="29"/>
      <c r="ACX35" s="29"/>
      <c r="ACY35" s="29"/>
      <c r="ACZ35" s="29"/>
      <c r="ADA35" s="29"/>
      <c r="ADB35" s="29"/>
      <c r="ADC35" s="29"/>
      <c r="ADD35" s="29"/>
      <c r="ADE35" s="29"/>
      <c r="ADF35" s="29"/>
      <c r="ADG35" s="29"/>
      <c r="ADH35" s="29"/>
      <c r="ADI35" s="29"/>
      <c r="ADJ35" s="29"/>
      <c r="ADK35" s="29"/>
      <c r="ADL35" s="29"/>
      <c r="ADM35" s="29"/>
      <c r="ADN35" s="29"/>
      <c r="ADO35" s="29"/>
      <c r="ADP35" s="29"/>
      <c r="ADQ35" s="29"/>
      <c r="ADR35" s="29"/>
      <c r="ADS35" s="29"/>
      <c r="ADT35" s="29"/>
      <c r="ADU35" s="29"/>
      <c r="ADV35" s="29"/>
      <c r="ADW35" s="29"/>
      <c r="ADX35" s="29"/>
      <c r="ADY35" s="29"/>
      <c r="ADZ35" s="29"/>
      <c r="AEA35" s="29"/>
      <c r="AEB35" s="29"/>
      <c r="AEC35" s="29"/>
      <c r="AED35" s="29"/>
      <c r="AEE35" s="29"/>
      <c r="AEF35" s="29"/>
      <c r="AEG35" s="29"/>
      <c r="AEH35" s="29"/>
      <c r="AEI35" s="29"/>
      <c r="AEJ35" s="29"/>
      <c r="AEK35" s="29"/>
      <c r="AEL35" s="29"/>
      <c r="AEM35" s="29"/>
      <c r="AEN35" s="29"/>
      <c r="AEO35" s="29"/>
      <c r="AEP35" s="29"/>
      <c r="AEQ35" s="29"/>
      <c r="AER35" s="29"/>
      <c r="AES35" s="29"/>
      <c r="AET35" s="29"/>
      <c r="AEU35" s="29"/>
      <c r="AEV35" s="29"/>
      <c r="AEW35" s="29"/>
      <c r="AEX35" s="29"/>
      <c r="AEY35" s="29"/>
      <c r="AEZ35" s="29"/>
      <c r="AFA35" s="29"/>
      <c r="AFB35" s="29"/>
      <c r="AFC35" s="29"/>
      <c r="AFD35" s="29"/>
      <c r="AFE35" s="29"/>
      <c r="AFF35" s="29"/>
      <c r="AFG35" s="29"/>
      <c r="AFH35" s="29"/>
      <c r="AFI35" s="29"/>
      <c r="AFJ35" s="29"/>
      <c r="AFK35" s="29"/>
      <c r="AFL35" s="29"/>
      <c r="AFM35" s="29"/>
      <c r="AFN35" s="29"/>
      <c r="AFO35" s="29"/>
      <c r="AFP35" s="29"/>
      <c r="AFQ35" s="29"/>
      <c r="AFR35" s="29"/>
      <c r="AFS35" s="29"/>
      <c r="AFT35" s="29"/>
      <c r="AFU35" s="29"/>
      <c r="AFV35" s="29"/>
      <c r="AFW35" s="29"/>
      <c r="AFX35" s="29"/>
      <c r="AFY35" s="29"/>
      <c r="AFZ35" s="29"/>
      <c r="AGA35" s="29"/>
      <c r="AGB35" s="29"/>
      <c r="AGC35" s="29"/>
      <c r="AGD35" s="29"/>
      <c r="AGE35" s="29"/>
      <c r="AGF35" s="29"/>
      <c r="AGG35" s="29"/>
      <c r="AGH35" s="29"/>
      <c r="AGI35" s="29"/>
      <c r="AGJ35" s="29"/>
      <c r="AGK35" s="29"/>
      <c r="AGL35" s="29"/>
      <c r="AGM35" s="29"/>
      <c r="AGN35" s="29"/>
      <c r="AGO35" s="29"/>
      <c r="AGP35" s="29"/>
      <c r="AGQ35" s="29"/>
      <c r="AGR35" s="29"/>
      <c r="AGS35" s="29"/>
      <c r="AGT35" s="29"/>
      <c r="AGU35" s="29"/>
      <c r="AGV35" s="29"/>
      <c r="AGW35" s="29"/>
      <c r="AGX35" s="29"/>
      <c r="AGY35" s="29"/>
      <c r="AGZ35" s="29"/>
      <c r="AHA35" s="29"/>
      <c r="AHB35" s="29"/>
      <c r="AHC35" s="29"/>
      <c r="AHD35" s="29"/>
      <c r="AHE35" s="29"/>
      <c r="AHF35" s="29"/>
      <c r="AHG35" s="29"/>
      <c r="AHH35" s="29"/>
      <c r="AHI35" s="29"/>
      <c r="AHJ35" s="29"/>
      <c r="AHK35" s="29"/>
      <c r="AHL35" s="29"/>
      <c r="AHM35" s="29"/>
      <c r="AHN35" s="29"/>
      <c r="AHO35" s="29"/>
      <c r="AHP35" s="29"/>
      <c r="AHQ35" s="29"/>
      <c r="AHR35" s="29"/>
      <c r="AHS35" s="29"/>
      <c r="AHT35" s="29"/>
      <c r="AHU35" s="29"/>
      <c r="AHV35" s="29"/>
      <c r="AHW35" s="29"/>
      <c r="AHX35" s="29"/>
      <c r="AHY35" s="29"/>
      <c r="AHZ35" s="29"/>
      <c r="AIA35" s="29"/>
      <c r="AIB35" s="29"/>
      <c r="AIC35" s="29"/>
      <c r="AID35" s="29"/>
      <c r="AIE35" s="29"/>
      <c r="AIF35" s="29"/>
      <c r="AIG35" s="29"/>
      <c r="AIH35" s="29"/>
      <c r="AII35" s="29"/>
      <c r="AIJ35" s="29"/>
      <c r="AIK35" s="29"/>
      <c r="AIL35" s="29"/>
      <c r="AIM35" s="29"/>
      <c r="AIN35" s="29"/>
      <c r="AIO35" s="29"/>
      <c r="AIP35" s="29"/>
      <c r="AIQ35" s="29"/>
      <c r="AIR35" s="29"/>
      <c r="AIS35" s="29"/>
      <c r="AIT35" s="29"/>
      <c r="AIU35" s="29"/>
      <c r="AIV35" s="29"/>
      <c r="AIW35" s="29"/>
      <c r="AIX35" s="29"/>
      <c r="AIY35" s="29"/>
      <c r="AIZ35" s="29"/>
      <c r="AJA35" s="29"/>
      <c r="AJB35" s="29"/>
      <c r="AJC35" s="29"/>
      <c r="AJD35" s="29"/>
      <c r="AJE35" s="29"/>
      <c r="AJF35" s="29"/>
      <c r="AJG35" s="29"/>
      <c r="AJH35" s="29"/>
      <c r="AJI35" s="29"/>
      <c r="AJJ35" s="29"/>
      <c r="AJK35" s="29"/>
      <c r="AJL35" s="29"/>
      <c r="AJM35" s="29"/>
      <c r="AJN35" s="29"/>
      <c r="AJO35" s="29"/>
      <c r="AJP35" s="29"/>
      <c r="AJQ35" s="29"/>
      <c r="AJR35" s="29"/>
      <c r="AJS35" s="29"/>
      <c r="AJT35" s="29"/>
      <c r="AJU35" s="29"/>
      <c r="AJV35" s="29"/>
      <c r="AJW35" s="29"/>
      <c r="AJX35" s="29"/>
      <c r="AJY35" s="29"/>
      <c r="AJZ35" s="29"/>
      <c r="AKA35" s="29"/>
      <c r="AKB35" s="29"/>
      <c r="AKC35" s="29"/>
      <c r="AKD35" s="29"/>
      <c r="AKE35" s="29"/>
      <c r="AKF35" s="29"/>
      <c r="AKG35" s="29"/>
      <c r="AKH35" s="29"/>
      <c r="AKI35" s="29"/>
      <c r="AKJ35" s="29"/>
      <c r="AKK35" s="29"/>
      <c r="AKL35" s="29"/>
      <c r="AKM35" s="29"/>
      <c r="AKN35" s="29"/>
      <c r="AKO35" s="29"/>
      <c r="AKP35" s="29"/>
      <c r="AKQ35" s="29"/>
      <c r="AKR35" s="29"/>
      <c r="AKS35" s="29"/>
      <c r="AKT35" s="29"/>
      <c r="AKU35" s="29"/>
      <c r="AKV35" s="29"/>
      <c r="AKW35" s="29"/>
      <c r="AKX35" s="29"/>
      <c r="AKY35" s="29"/>
      <c r="AKZ35" s="29"/>
      <c r="ALA35" s="29"/>
      <c r="ALB35" s="29"/>
      <c r="ALC35" s="29"/>
      <c r="ALD35" s="29"/>
      <c r="ALE35" s="29"/>
      <c r="ALF35" s="29"/>
      <c r="ALG35" s="29"/>
      <c r="ALH35" s="29"/>
      <c r="ALI35" s="29"/>
      <c r="ALJ35" s="29"/>
      <c r="ALK35" s="29"/>
      <c r="ALL35" s="29"/>
      <c r="ALM35" s="29"/>
      <c r="ALN35" s="29"/>
      <c r="ALO35" s="29"/>
      <c r="ALP35" s="29"/>
      <c r="ALQ35" s="29"/>
      <c r="ALR35" s="29"/>
      <c r="ALS35" s="29"/>
      <c r="ALT35" s="29"/>
      <c r="ALU35" s="29"/>
      <c r="ALV35" s="29"/>
      <c r="ALW35" s="29"/>
      <c r="ALX35" s="29"/>
      <c r="ALY35" s="29"/>
      <c r="ALZ35" s="29"/>
      <c r="AMA35" s="29"/>
      <c r="AMB35" s="29"/>
      <c r="AMC35" s="29"/>
      <c r="AMD35" s="29"/>
      <c r="AME35" s="29"/>
      <c r="AMF35" s="29"/>
      <c r="AMG35" s="29"/>
      <c r="AMH35" s="29"/>
      <c r="AMI35" s="29"/>
      <c r="AMJ35" s="29"/>
      <c r="AMK35" s="29"/>
      <c r="AML35" s="29"/>
      <c r="AMM35" s="29"/>
      <c r="AMN35" s="29"/>
      <c r="AMO35" s="29"/>
      <c r="AMP35" s="29"/>
      <c r="AMQ35" s="29"/>
      <c r="AMR35" s="29"/>
      <c r="AMS35" s="29"/>
      <c r="AMT35" s="29"/>
      <c r="AMU35" s="29"/>
      <c r="AMV35" s="29"/>
      <c r="AMW35" s="29"/>
      <c r="AMX35" s="29"/>
      <c r="AMY35" s="29"/>
      <c r="AMZ35" s="29"/>
      <c r="ANA35" s="29"/>
      <c r="ANB35" s="29"/>
      <c r="ANC35" s="29"/>
      <c r="AND35" s="29"/>
      <c r="ANE35" s="29"/>
      <c r="ANF35" s="29"/>
      <c r="ANG35" s="29"/>
      <c r="ANH35" s="29"/>
      <c r="ANI35" s="29"/>
      <c r="ANJ35" s="29"/>
      <c r="ANK35" s="29"/>
      <c r="ANL35" s="29"/>
      <c r="ANM35" s="29"/>
      <c r="ANN35" s="29"/>
      <c r="ANO35" s="29"/>
      <c r="ANP35" s="29"/>
      <c r="ANQ35" s="29"/>
      <c r="ANR35" s="29"/>
      <c r="ANS35" s="29"/>
      <c r="ANT35" s="29"/>
      <c r="ANU35" s="29"/>
      <c r="ANV35" s="29"/>
      <c r="ANW35" s="29"/>
      <c r="ANX35" s="29"/>
      <c r="ANY35" s="29"/>
      <c r="ANZ35" s="29"/>
      <c r="AOA35" s="29"/>
      <c r="AOB35" s="29"/>
      <c r="AOC35" s="29"/>
      <c r="AOD35" s="29"/>
      <c r="AOE35" s="29"/>
      <c r="AOF35" s="29"/>
      <c r="AOG35" s="29"/>
      <c r="AOH35" s="29"/>
      <c r="AOI35" s="29"/>
      <c r="AOJ35" s="29"/>
      <c r="AOK35" s="29"/>
      <c r="AOL35" s="29"/>
      <c r="AOM35" s="29"/>
      <c r="AON35" s="29"/>
      <c r="AOO35" s="29"/>
      <c r="AOP35" s="29"/>
      <c r="AOQ35" s="29"/>
      <c r="AOR35" s="29"/>
      <c r="AOS35" s="29"/>
      <c r="AOT35" s="29"/>
      <c r="AOU35" s="29"/>
      <c r="AOV35" s="29"/>
      <c r="AOW35" s="29"/>
      <c r="AOX35" s="29"/>
      <c r="AOY35" s="29"/>
      <c r="AOZ35" s="29"/>
      <c r="APA35" s="29"/>
      <c r="APB35" s="29"/>
      <c r="APC35" s="29"/>
      <c r="APD35" s="29"/>
      <c r="APE35" s="29"/>
      <c r="APF35" s="29"/>
      <c r="APG35" s="29"/>
      <c r="APH35" s="29"/>
      <c r="API35" s="29"/>
      <c r="APJ35" s="29"/>
      <c r="APK35" s="29"/>
      <c r="APL35" s="29"/>
      <c r="APM35" s="29"/>
      <c r="APN35" s="29"/>
      <c r="APO35" s="29"/>
      <c r="APP35" s="29"/>
      <c r="APQ35" s="29"/>
      <c r="APR35" s="29"/>
      <c r="APS35" s="29"/>
      <c r="APT35" s="29"/>
      <c r="APU35" s="29"/>
      <c r="APV35" s="29"/>
      <c r="APW35" s="29"/>
      <c r="APX35" s="29"/>
      <c r="APY35" s="29"/>
      <c r="APZ35" s="29"/>
      <c r="AQA35" s="29"/>
      <c r="AQB35" s="29"/>
      <c r="AQC35" s="29"/>
      <c r="AQD35" s="29"/>
      <c r="AQE35" s="29"/>
      <c r="AQF35" s="29"/>
      <c r="AQG35" s="29"/>
      <c r="AQH35" s="29"/>
      <c r="AQI35" s="29"/>
      <c r="AQJ35" s="29"/>
      <c r="AQK35" s="29"/>
      <c r="AQL35" s="29"/>
      <c r="AQM35" s="29"/>
      <c r="AQN35" s="29"/>
      <c r="AQO35" s="29"/>
      <c r="AQP35" s="29"/>
      <c r="AQQ35" s="29"/>
      <c r="AQR35" s="29"/>
      <c r="AQS35" s="29"/>
      <c r="AQT35" s="29"/>
      <c r="AQU35" s="29"/>
      <c r="AQV35" s="29"/>
      <c r="AQW35" s="29"/>
      <c r="AQX35" s="29"/>
      <c r="AQY35" s="29"/>
      <c r="AQZ35" s="29"/>
      <c r="ARA35" s="29"/>
      <c r="ARB35" s="29"/>
      <c r="ARC35" s="29"/>
      <c r="ARD35" s="29"/>
      <c r="ARE35" s="29"/>
      <c r="ARF35" s="29"/>
      <c r="ARG35" s="29"/>
      <c r="ARH35" s="29"/>
      <c r="ARI35" s="29"/>
      <c r="ARJ35" s="29"/>
      <c r="ARK35" s="29"/>
      <c r="ARL35" s="29"/>
      <c r="ARM35" s="29"/>
      <c r="ARN35" s="29"/>
      <c r="ARO35" s="29"/>
      <c r="ARP35" s="29"/>
      <c r="ARQ35" s="29"/>
      <c r="ARR35" s="29"/>
      <c r="ARS35" s="29"/>
      <c r="ART35" s="29"/>
      <c r="ARU35" s="29"/>
      <c r="ARV35" s="29"/>
      <c r="ARW35" s="29"/>
      <c r="ARX35" s="29"/>
      <c r="ARY35" s="29"/>
      <c r="ARZ35" s="29"/>
      <c r="ASA35" s="29"/>
      <c r="ASB35" s="29"/>
      <c r="ASC35" s="29"/>
      <c r="ASD35" s="29"/>
      <c r="ASE35" s="29"/>
      <c r="ASF35" s="29"/>
      <c r="ASG35" s="29"/>
      <c r="ASH35" s="29"/>
      <c r="ASI35" s="29"/>
      <c r="ASJ35" s="29"/>
      <c r="ASK35" s="29"/>
      <c r="ASL35" s="29"/>
      <c r="ASM35" s="29"/>
      <c r="ASN35" s="29"/>
      <c r="ASO35" s="29"/>
      <c r="ASP35" s="29"/>
      <c r="ASQ35" s="29"/>
      <c r="ASR35" s="29"/>
      <c r="ASS35" s="29"/>
      <c r="AST35" s="29"/>
      <c r="ASU35" s="29"/>
      <c r="ASV35" s="29"/>
      <c r="ASW35" s="29"/>
      <c r="ASX35" s="29"/>
      <c r="ASY35" s="29"/>
      <c r="ASZ35" s="29"/>
      <c r="ATA35" s="29"/>
      <c r="ATB35" s="29"/>
      <c r="ATC35" s="29"/>
      <c r="ATD35" s="29"/>
      <c r="ATE35" s="29"/>
      <c r="ATF35" s="29"/>
      <c r="ATG35" s="29"/>
      <c r="ATH35" s="29"/>
      <c r="ATI35" s="29"/>
      <c r="ATJ35" s="29"/>
      <c r="ATK35" s="29"/>
      <c r="ATL35" s="29"/>
      <c r="ATM35" s="29"/>
      <c r="ATN35" s="29"/>
      <c r="ATO35" s="29"/>
      <c r="ATP35" s="29"/>
      <c r="ATQ35" s="29"/>
      <c r="ATR35" s="29"/>
      <c r="ATS35" s="29"/>
      <c r="ATT35" s="29"/>
      <c r="ATU35" s="29"/>
      <c r="ATV35" s="29"/>
      <c r="ATW35" s="29"/>
      <c r="ATX35" s="29"/>
      <c r="ATY35" s="29"/>
      <c r="ATZ35" s="29"/>
      <c r="AUA35" s="29"/>
      <c r="AUB35" s="29"/>
      <c r="AUC35" s="29"/>
      <c r="AUD35" s="29"/>
      <c r="AUE35" s="29"/>
      <c r="AUF35" s="29"/>
      <c r="AUG35" s="29"/>
      <c r="AUH35" s="29"/>
      <c r="AUI35" s="29"/>
      <c r="AUJ35" s="29"/>
      <c r="AUK35" s="29"/>
      <c r="AUL35" s="29"/>
      <c r="AUM35" s="29"/>
      <c r="AUN35" s="29"/>
      <c r="AUO35" s="29"/>
      <c r="AUP35" s="29"/>
      <c r="AUQ35" s="29"/>
      <c r="AUR35" s="29"/>
      <c r="AUS35" s="29"/>
      <c r="AUT35" s="29"/>
      <c r="AUU35" s="29"/>
      <c r="AUV35" s="29"/>
      <c r="AUW35" s="29"/>
      <c r="AUX35" s="29"/>
      <c r="AUY35" s="29"/>
      <c r="AUZ35" s="29"/>
      <c r="AVA35" s="29"/>
      <c r="AVB35" s="29"/>
      <c r="AVC35" s="29"/>
      <c r="AVD35" s="29"/>
      <c r="AVE35" s="29"/>
      <c r="AVF35" s="29"/>
      <c r="AVG35" s="29"/>
      <c r="AVH35" s="29"/>
      <c r="AVI35" s="29"/>
      <c r="AVJ35" s="29"/>
      <c r="AVK35" s="29"/>
      <c r="AVL35" s="29"/>
      <c r="AVM35" s="29"/>
      <c r="AVN35" s="29"/>
      <c r="AVO35" s="29"/>
      <c r="AVP35" s="29"/>
      <c r="AVQ35" s="29"/>
      <c r="AVR35" s="29"/>
      <c r="AVS35" s="29"/>
      <c r="AVT35" s="29"/>
      <c r="AVU35" s="29"/>
      <c r="AVV35" s="29"/>
      <c r="AVW35" s="29"/>
      <c r="AVX35" s="29"/>
      <c r="AVY35" s="29"/>
      <c r="AVZ35" s="29"/>
      <c r="AWA35" s="29"/>
      <c r="AWB35" s="29"/>
      <c r="AWC35" s="29"/>
      <c r="AWD35" s="29"/>
      <c r="AWE35" s="29"/>
      <c r="AWF35" s="29"/>
      <c r="AWG35" s="29"/>
      <c r="AWH35" s="29"/>
      <c r="AWI35" s="29"/>
      <c r="AWJ35" s="29"/>
      <c r="AWK35" s="29"/>
      <c r="AWL35" s="29"/>
      <c r="AWM35" s="29"/>
      <c r="AWN35" s="29"/>
      <c r="AWO35" s="29"/>
      <c r="AWP35" s="29"/>
      <c r="AWQ35" s="29"/>
      <c r="AWR35" s="29"/>
      <c r="AWS35" s="29"/>
      <c r="AWT35" s="29"/>
      <c r="AWU35" s="29"/>
      <c r="AWV35" s="29"/>
      <c r="AWW35" s="29"/>
      <c r="AWX35" s="29"/>
      <c r="AWY35" s="29"/>
      <c r="AWZ35" s="29"/>
      <c r="AXA35" s="29"/>
      <c r="AXB35" s="29"/>
      <c r="AXC35" s="29"/>
      <c r="AXD35" s="29"/>
      <c r="AXE35" s="29"/>
      <c r="AXF35" s="29"/>
      <c r="AXG35" s="29"/>
      <c r="AXH35" s="29"/>
      <c r="AXI35" s="29"/>
      <c r="AXJ35" s="29"/>
      <c r="AXK35" s="29"/>
      <c r="AXL35" s="29"/>
      <c r="AXM35" s="29"/>
      <c r="AXN35" s="29"/>
      <c r="AXO35" s="29"/>
      <c r="AXP35" s="29"/>
      <c r="AXQ35" s="29"/>
      <c r="AXR35" s="29"/>
      <c r="AXS35" s="29"/>
      <c r="AXT35" s="29"/>
      <c r="AXU35" s="29"/>
      <c r="AXV35" s="29"/>
      <c r="AXW35" s="29"/>
      <c r="AXX35" s="29"/>
      <c r="AXY35" s="29"/>
      <c r="AXZ35" s="29"/>
    </row>
    <row r="36" spans="1:1335" s="12" customFormat="1" x14ac:dyDescent="0.2">
      <c r="A36" s="88"/>
      <c r="B36" s="47" t="s">
        <v>22</v>
      </c>
      <c r="C36" s="48" t="s">
        <v>30</v>
      </c>
      <c r="D36" s="48">
        <v>36820</v>
      </c>
      <c r="E36" s="48">
        <v>36500</v>
      </c>
      <c r="F36" s="49">
        <v>33646</v>
      </c>
      <c r="G36" s="58"/>
      <c r="H36" s="58">
        <v>23970</v>
      </c>
      <c r="I36" s="51"/>
      <c r="J36" s="58"/>
      <c r="K36" s="58">
        <v>22190</v>
      </c>
      <c r="L36" s="51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  <c r="ZQ36" s="29"/>
      <c r="ZR36" s="29"/>
      <c r="ZS36" s="29"/>
      <c r="ZT36" s="29"/>
      <c r="ZU36" s="29"/>
      <c r="ZV36" s="29"/>
      <c r="ZW36" s="29"/>
      <c r="ZX36" s="29"/>
      <c r="ZY36" s="29"/>
      <c r="ZZ36" s="29"/>
      <c r="AAA36" s="29"/>
      <c r="AAB36" s="29"/>
      <c r="AAC36" s="29"/>
      <c r="AAD36" s="29"/>
      <c r="AAE36" s="29"/>
      <c r="AAF36" s="29"/>
      <c r="AAG36" s="29"/>
      <c r="AAH36" s="29"/>
      <c r="AAI36" s="29"/>
      <c r="AAJ36" s="29"/>
      <c r="AAK36" s="29"/>
      <c r="AAL36" s="29"/>
      <c r="AAM36" s="29"/>
      <c r="AAN36" s="29"/>
      <c r="AAO36" s="29"/>
      <c r="AAP36" s="29"/>
      <c r="AAQ36" s="29"/>
      <c r="AAR36" s="29"/>
      <c r="AAS36" s="29"/>
      <c r="AAT36" s="29"/>
      <c r="AAU36" s="29"/>
      <c r="AAV36" s="29"/>
      <c r="AAW36" s="29"/>
      <c r="AAX36" s="29"/>
      <c r="AAY36" s="29"/>
      <c r="AAZ36" s="29"/>
      <c r="ABA36" s="29"/>
      <c r="ABB36" s="29"/>
      <c r="ABC36" s="29"/>
      <c r="ABD36" s="29"/>
      <c r="ABE36" s="29"/>
      <c r="ABF36" s="29"/>
      <c r="ABG36" s="29"/>
      <c r="ABH36" s="29"/>
      <c r="ABI36" s="29"/>
      <c r="ABJ36" s="29"/>
      <c r="ABK36" s="29"/>
      <c r="ABL36" s="29"/>
      <c r="ABM36" s="29"/>
      <c r="ABN36" s="29"/>
      <c r="ABO36" s="29"/>
      <c r="ABP36" s="29"/>
      <c r="ABQ36" s="29"/>
      <c r="ABR36" s="29"/>
      <c r="ABS36" s="29"/>
      <c r="ABT36" s="29"/>
      <c r="ABU36" s="29"/>
      <c r="ABV36" s="29"/>
      <c r="ABW36" s="29"/>
      <c r="ABX36" s="29"/>
      <c r="ABY36" s="29"/>
      <c r="ABZ36" s="29"/>
      <c r="ACA36" s="29"/>
      <c r="ACB36" s="29"/>
      <c r="ACC36" s="29"/>
      <c r="ACD36" s="29"/>
      <c r="ACE36" s="29"/>
      <c r="ACF36" s="29"/>
      <c r="ACG36" s="29"/>
      <c r="ACH36" s="29"/>
      <c r="ACI36" s="29"/>
      <c r="ACJ36" s="29"/>
      <c r="ACK36" s="29"/>
      <c r="ACL36" s="29"/>
      <c r="ACM36" s="29"/>
      <c r="ACN36" s="29"/>
      <c r="ACO36" s="29"/>
      <c r="ACP36" s="29"/>
      <c r="ACQ36" s="29"/>
      <c r="ACR36" s="29"/>
      <c r="ACS36" s="29"/>
      <c r="ACT36" s="29"/>
      <c r="ACU36" s="29"/>
      <c r="ACV36" s="29"/>
      <c r="ACW36" s="29"/>
      <c r="ACX36" s="29"/>
      <c r="ACY36" s="29"/>
      <c r="ACZ36" s="29"/>
      <c r="ADA36" s="29"/>
      <c r="ADB36" s="29"/>
      <c r="ADC36" s="29"/>
      <c r="ADD36" s="29"/>
      <c r="ADE36" s="29"/>
      <c r="ADF36" s="29"/>
      <c r="ADG36" s="29"/>
      <c r="ADH36" s="29"/>
      <c r="ADI36" s="29"/>
      <c r="ADJ36" s="29"/>
      <c r="ADK36" s="29"/>
      <c r="ADL36" s="29"/>
      <c r="ADM36" s="29"/>
      <c r="ADN36" s="29"/>
      <c r="ADO36" s="29"/>
      <c r="ADP36" s="29"/>
      <c r="ADQ36" s="29"/>
      <c r="ADR36" s="29"/>
      <c r="ADS36" s="29"/>
      <c r="ADT36" s="29"/>
      <c r="ADU36" s="29"/>
      <c r="ADV36" s="29"/>
      <c r="ADW36" s="29"/>
      <c r="ADX36" s="29"/>
      <c r="ADY36" s="29"/>
      <c r="ADZ36" s="29"/>
      <c r="AEA36" s="29"/>
      <c r="AEB36" s="29"/>
      <c r="AEC36" s="29"/>
      <c r="AED36" s="29"/>
      <c r="AEE36" s="29"/>
      <c r="AEF36" s="29"/>
      <c r="AEG36" s="29"/>
      <c r="AEH36" s="29"/>
      <c r="AEI36" s="29"/>
      <c r="AEJ36" s="29"/>
      <c r="AEK36" s="29"/>
      <c r="AEL36" s="29"/>
      <c r="AEM36" s="29"/>
      <c r="AEN36" s="29"/>
      <c r="AEO36" s="29"/>
      <c r="AEP36" s="29"/>
      <c r="AEQ36" s="29"/>
      <c r="AER36" s="29"/>
      <c r="AES36" s="29"/>
      <c r="AET36" s="29"/>
      <c r="AEU36" s="29"/>
      <c r="AEV36" s="29"/>
      <c r="AEW36" s="29"/>
      <c r="AEX36" s="29"/>
      <c r="AEY36" s="29"/>
      <c r="AEZ36" s="29"/>
      <c r="AFA36" s="29"/>
      <c r="AFB36" s="29"/>
      <c r="AFC36" s="29"/>
      <c r="AFD36" s="29"/>
      <c r="AFE36" s="29"/>
      <c r="AFF36" s="29"/>
      <c r="AFG36" s="29"/>
      <c r="AFH36" s="29"/>
      <c r="AFI36" s="29"/>
      <c r="AFJ36" s="29"/>
      <c r="AFK36" s="29"/>
      <c r="AFL36" s="29"/>
      <c r="AFM36" s="29"/>
      <c r="AFN36" s="29"/>
      <c r="AFO36" s="29"/>
      <c r="AFP36" s="29"/>
      <c r="AFQ36" s="29"/>
      <c r="AFR36" s="29"/>
      <c r="AFS36" s="29"/>
      <c r="AFT36" s="29"/>
      <c r="AFU36" s="29"/>
      <c r="AFV36" s="29"/>
      <c r="AFW36" s="29"/>
      <c r="AFX36" s="29"/>
      <c r="AFY36" s="29"/>
      <c r="AFZ36" s="29"/>
      <c r="AGA36" s="29"/>
      <c r="AGB36" s="29"/>
      <c r="AGC36" s="29"/>
      <c r="AGD36" s="29"/>
      <c r="AGE36" s="29"/>
      <c r="AGF36" s="29"/>
      <c r="AGG36" s="29"/>
      <c r="AGH36" s="29"/>
      <c r="AGI36" s="29"/>
      <c r="AGJ36" s="29"/>
      <c r="AGK36" s="29"/>
      <c r="AGL36" s="29"/>
      <c r="AGM36" s="29"/>
      <c r="AGN36" s="29"/>
      <c r="AGO36" s="29"/>
      <c r="AGP36" s="29"/>
      <c r="AGQ36" s="29"/>
      <c r="AGR36" s="29"/>
      <c r="AGS36" s="29"/>
      <c r="AGT36" s="29"/>
      <c r="AGU36" s="29"/>
      <c r="AGV36" s="29"/>
      <c r="AGW36" s="29"/>
      <c r="AGX36" s="29"/>
      <c r="AGY36" s="29"/>
      <c r="AGZ36" s="29"/>
      <c r="AHA36" s="29"/>
      <c r="AHB36" s="29"/>
      <c r="AHC36" s="29"/>
      <c r="AHD36" s="29"/>
      <c r="AHE36" s="29"/>
      <c r="AHF36" s="29"/>
      <c r="AHG36" s="29"/>
      <c r="AHH36" s="29"/>
      <c r="AHI36" s="29"/>
      <c r="AHJ36" s="29"/>
      <c r="AHK36" s="29"/>
      <c r="AHL36" s="29"/>
      <c r="AHM36" s="29"/>
      <c r="AHN36" s="29"/>
      <c r="AHO36" s="29"/>
      <c r="AHP36" s="29"/>
      <c r="AHQ36" s="29"/>
      <c r="AHR36" s="29"/>
      <c r="AHS36" s="29"/>
      <c r="AHT36" s="29"/>
      <c r="AHU36" s="29"/>
      <c r="AHV36" s="29"/>
      <c r="AHW36" s="29"/>
      <c r="AHX36" s="29"/>
      <c r="AHY36" s="29"/>
      <c r="AHZ36" s="29"/>
      <c r="AIA36" s="29"/>
      <c r="AIB36" s="29"/>
      <c r="AIC36" s="29"/>
      <c r="AID36" s="29"/>
      <c r="AIE36" s="29"/>
      <c r="AIF36" s="29"/>
      <c r="AIG36" s="29"/>
      <c r="AIH36" s="29"/>
      <c r="AII36" s="29"/>
      <c r="AIJ36" s="29"/>
      <c r="AIK36" s="29"/>
      <c r="AIL36" s="29"/>
      <c r="AIM36" s="29"/>
      <c r="AIN36" s="29"/>
      <c r="AIO36" s="29"/>
      <c r="AIP36" s="29"/>
      <c r="AIQ36" s="29"/>
      <c r="AIR36" s="29"/>
      <c r="AIS36" s="29"/>
      <c r="AIT36" s="29"/>
      <c r="AIU36" s="29"/>
      <c r="AIV36" s="29"/>
      <c r="AIW36" s="29"/>
      <c r="AIX36" s="29"/>
      <c r="AIY36" s="29"/>
      <c r="AIZ36" s="29"/>
      <c r="AJA36" s="29"/>
      <c r="AJB36" s="29"/>
      <c r="AJC36" s="29"/>
      <c r="AJD36" s="29"/>
      <c r="AJE36" s="29"/>
      <c r="AJF36" s="29"/>
      <c r="AJG36" s="29"/>
      <c r="AJH36" s="29"/>
      <c r="AJI36" s="29"/>
      <c r="AJJ36" s="29"/>
      <c r="AJK36" s="29"/>
      <c r="AJL36" s="29"/>
      <c r="AJM36" s="29"/>
      <c r="AJN36" s="29"/>
      <c r="AJO36" s="29"/>
      <c r="AJP36" s="29"/>
      <c r="AJQ36" s="29"/>
      <c r="AJR36" s="29"/>
      <c r="AJS36" s="29"/>
      <c r="AJT36" s="29"/>
      <c r="AJU36" s="29"/>
      <c r="AJV36" s="29"/>
      <c r="AJW36" s="29"/>
      <c r="AJX36" s="29"/>
      <c r="AJY36" s="29"/>
      <c r="AJZ36" s="29"/>
      <c r="AKA36" s="29"/>
      <c r="AKB36" s="29"/>
      <c r="AKC36" s="29"/>
      <c r="AKD36" s="29"/>
      <c r="AKE36" s="29"/>
      <c r="AKF36" s="29"/>
      <c r="AKG36" s="29"/>
      <c r="AKH36" s="29"/>
      <c r="AKI36" s="29"/>
      <c r="AKJ36" s="29"/>
      <c r="AKK36" s="29"/>
      <c r="AKL36" s="29"/>
      <c r="AKM36" s="29"/>
      <c r="AKN36" s="29"/>
      <c r="AKO36" s="29"/>
      <c r="AKP36" s="29"/>
      <c r="AKQ36" s="29"/>
      <c r="AKR36" s="29"/>
      <c r="AKS36" s="29"/>
      <c r="AKT36" s="29"/>
      <c r="AKU36" s="29"/>
      <c r="AKV36" s="29"/>
      <c r="AKW36" s="29"/>
      <c r="AKX36" s="29"/>
      <c r="AKY36" s="29"/>
      <c r="AKZ36" s="29"/>
      <c r="ALA36" s="29"/>
      <c r="ALB36" s="29"/>
      <c r="ALC36" s="29"/>
      <c r="ALD36" s="29"/>
      <c r="ALE36" s="29"/>
      <c r="ALF36" s="29"/>
      <c r="ALG36" s="29"/>
      <c r="ALH36" s="29"/>
      <c r="ALI36" s="29"/>
      <c r="ALJ36" s="29"/>
      <c r="ALK36" s="29"/>
      <c r="ALL36" s="29"/>
      <c r="ALM36" s="29"/>
      <c r="ALN36" s="29"/>
      <c r="ALO36" s="29"/>
      <c r="ALP36" s="29"/>
      <c r="ALQ36" s="29"/>
      <c r="ALR36" s="29"/>
      <c r="ALS36" s="29"/>
      <c r="ALT36" s="29"/>
      <c r="ALU36" s="29"/>
      <c r="ALV36" s="29"/>
      <c r="ALW36" s="29"/>
      <c r="ALX36" s="29"/>
      <c r="ALY36" s="29"/>
      <c r="ALZ36" s="29"/>
      <c r="AMA36" s="29"/>
      <c r="AMB36" s="29"/>
      <c r="AMC36" s="29"/>
      <c r="AMD36" s="29"/>
      <c r="AME36" s="29"/>
      <c r="AMF36" s="29"/>
      <c r="AMG36" s="29"/>
      <c r="AMH36" s="29"/>
      <c r="AMI36" s="29"/>
      <c r="AMJ36" s="29"/>
      <c r="AMK36" s="29"/>
      <c r="AML36" s="29"/>
      <c r="AMM36" s="29"/>
      <c r="AMN36" s="29"/>
      <c r="AMO36" s="29"/>
      <c r="AMP36" s="29"/>
      <c r="AMQ36" s="29"/>
      <c r="AMR36" s="29"/>
      <c r="AMS36" s="29"/>
      <c r="AMT36" s="29"/>
      <c r="AMU36" s="29"/>
      <c r="AMV36" s="29"/>
      <c r="AMW36" s="29"/>
      <c r="AMX36" s="29"/>
      <c r="AMY36" s="29"/>
      <c r="AMZ36" s="29"/>
      <c r="ANA36" s="29"/>
      <c r="ANB36" s="29"/>
      <c r="ANC36" s="29"/>
      <c r="AND36" s="29"/>
      <c r="ANE36" s="29"/>
      <c r="ANF36" s="29"/>
      <c r="ANG36" s="29"/>
      <c r="ANH36" s="29"/>
      <c r="ANI36" s="29"/>
      <c r="ANJ36" s="29"/>
      <c r="ANK36" s="29"/>
      <c r="ANL36" s="29"/>
      <c r="ANM36" s="29"/>
      <c r="ANN36" s="29"/>
      <c r="ANO36" s="29"/>
      <c r="ANP36" s="29"/>
      <c r="ANQ36" s="29"/>
      <c r="ANR36" s="29"/>
      <c r="ANS36" s="29"/>
      <c r="ANT36" s="29"/>
      <c r="ANU36" s="29"/>
      <c r="ANV36" s="29"/>
      <c r="ANW36" s="29"/>
      <c r="ANX36" s="29"/>
      <c r="ANY36" s="29"/>
      <c r="ANZ36" s="29"/>
      <c r="AOA36" s="29"/>
      <c r="AOB36" s="29"/>
      <c r="AOC36" s="29"/>
      <c r="AOD36" s="29"/>
      <c r="AOE36" s="29"/>
      <c r="AOF36" s="29"/>
      <c r="AOG36" s="29"/>
      <c r="AOH36" s="29"/>
      <c r="AOI36" s="29"/>
      <c r="AOJ36" s="29"/>
      <c r="AOK36" s="29"/>
      <c r="AOL36" s="29"/>
      <c r="AOM36" s="29"/>
      <c r="AON36" s="29"/>
      <c r="AOO36" s="29"/>
      <c r="AOP36" s="29"/>
      <c r="AOQ36" s="29"/>
      <c r="AOR36" s="29"/>
      <c r="AOS36" s="29"/>
      <c r="AOT36" s="29"/>
      <c r="AOU36" s="29"/>
      <c r="AOV36" s="29"/>
      <c r="AOW36" s="29"/>
      <c r="AOX36" s="29"/>
      <c r="AOY36" s="29"/>
      <c r="AOZ36" s="29"/>
      <c r="APA36" s="29"/>
      <c r="APB36" s="29"/>
      <c r="APC36" s="29"/>
      <c r="APD36" s="29"/>
      <c r="APE36" s="29"/>
      <c r="APF36" s="29"/>
      <c r="APG36" s="29"/>
      <c r="APH36" s="29"/>
      <c r="API36" s="29"/>
      <c r="APJ36" s="29"/>
      <c r="APK36" s="29"/>
      <c r="APL36" s="29"/>
      <c r="APM36" s="29"/>
      <c r="APN36" s="29"/>
      <c r="APO36" s="29"/>
      <c r="APP36" s="29"/>
      <c r="APQ36" s="29"/>
      <c r="APR36" s="29"/>
      <c r="APS36" s="29"/>
      <c r="APT36" s="29"/>
      <c r="APU36" s="29"/>
      <c r="APV36" s="29"/>
      <c r="APW36" s="29"/>
      <c r="APX36" s="29"/>
      <c r="APY36" s="29"/>
      <c r="APZ36" s="29"/>
      <c r="AQA36" s="29"/>
      <c r="AQB36" s="29"/>
      <c r="AQC36" s="29"/>
      <c r="AQD36" s="29"/>
      <c r="AQE36" s="29"/>
      <c r="AQF36" s="29"/>
      <c r="AQG36" s="29"/>
      <c r="AQH36" s="29"/>
      <c r="AQI36" s="29"/>
      <c r="AQJ36" s="29"/>
      <c r="AQK36" s="29"/>
      <c r="AQL36" s="29"/>
      <c r="AQM36" s="29"/>
      <c r="AQN36" s="29"/>
      <c r="AQO36" s="29"/>
      <c r="AQP36" s="29"/>
      <c r="AQQ36" s="29"/>
      <c r="AQR36" s="29"/>
      <c r="AQS36" s="29"/>
      <c r="AQT36" s="29"/>
      <c r="AQU36" s="29"/>
      <c r="AQV36" s="29"/>
      <c r="AQW36" s="29"/>
      <c r="AQX36" s="29"/>
      <c r="AQY36" s="29"/>
      <c r="AQZ36" s="29"/>
      <c r="ARA36" s="29"/>
      <c r="ARB36" s="29"/>
      <c r="ARC36" s="29"/>
      <c r="ARD36" s="29"/>
      <c r="ARE36" s="29"/>
      <c r="ARF36" s="29"/>
      <c r="ARG36" s="29"/>
      <c r="ARH36" s="29"/>
      <c r="ARI36" s="29"/>
      <c r="ARJ36" s="29"/>
      <c r="ARK36" s="29"/>
      <c r="ARL36" s="29"/>
      <c r="ARM36" s="29"/>
      <c r="ARN36" s="29"/>
      <c r="ARO36" s="29"/>
      <c r="ARP36" s="29"/>
      <c r="ARQ36" s="29"/>
      <c r="ARR36" s="29"/>
      <c r="ARS36" s="29"/>
      <c r="ART36" s="29"/>
      <c r="ARU36" s="29"/>
      <c r="ARV36" s="29"/>
      <c r="ARW36" s="29"/>
      <c r="ARX36" s="29"/>
      <c r="ARY36" s="29"/>
      <c r="ARZ36" s="29"/>
      <c r="ASA36" s="29"/>
      <c r="ASB36" s="29"/>
      <c r="ASC36" s="29"/>
      <c r="ASD36" s="29"/>
      <c r="ASE36" s="29"/>
      <c r="ASF36" s="29"/>
      <c r="ASG36" s="29"/>
      <c r="ASH36" s="29"/>
      <c r="ASI36" s="29"/>
      <c r="ASJ36" s="29"/>
      <c r="ASK36" s="29"/>
      <c r="ASL36" s="29"/>
      <c r="ASM36" s="29"/>
      <c r="ASN36" s="29"/>
      <c r="ASO36" s="29"/>
      <c r="ASP36" s="29"/>
      <c r="ASQ36" s="29"/>
      <c r="ASR36" s="29"/>
      <c r="ASS36" s="29"/>
      <c r="AST36" s="29"/>
      <c r="ASU36" s="29"/>
      <c r="ASV36" s="29"/>
      <c r="ASW36" s="29"/>
      <c r="ASX36" s="29"/>
      <c r="ASY36" s="29"/>
      <c r="ASZ36" s="29"/>
      <c r="ATA36" s="29"/>
      <c r="ATB36" s="29"/>
      <c r="ATC36" s="29"/>
      <c r="ATD36" s="29"/>
      <c r="ATE36" s="29"/>
      <c r="ATF36" s="29"/>
      <c r="ATG36" s="29"/>
      <c r="ATH36" s="29"/>
      <c r="ATI36" s="29"/>
      <c r="ATJ36" s="29"/>
      <c r="ATK36" s="29"/>
      <c r="ATL36" s="29"/>
      <c r="ATM36" s="29"/>
      <c r="ATN36" s="29"/>
      <c r="ATO36" s="29"/>
      <c r="ATP36" s="29"/>
      <c r="ATQ36" s="29"/>
      <c r="ATR36" s="29"/>
      <c r="ATS36" s="29"/>
      <c r="ATT36" s="29"/>
      <c r="ATU36" s="29"/>
      <c r="ATV36" s="29"/>
      <c r="ATW36" s="29"/>
      <c r="ATX36" s="29"/>
      <c r="ATY36" s="29"/>
      <c r="ATZ36" s="29"/>
      <c r="AUA36" s="29"/>
      <c r="AUB36" s="29"/>
      <c r="AUC36" s="29"/>
      <c r="AUD36" s="29"/>
      <c r="AUE36" s="29"/>
      <c r="AUF36" s="29"/>
      <c r="AUG36" s="29"/>
      <c r="AUH36" s="29"/>
      <c r="AUI36" s="29"/>
      <c r="AUJ36" s="29"/>
      <c r="AUK36" s="29"/>
      <c r="AUL36" s="29"/>
      <c r="AUM36" s="29"/>
      <c r="AUN36" s="29"/>
      <c r="AUO36" s="29"/>
      <c r="AUP36" s="29"/>
      <c r="AUQ36" s="29"/>
      <c r="AUR36" s="29"/>
      <c r="AUS36" s="29"/>
      <c r="AUT36" s="29"/>
      <c r="AUU36" s="29"/>
      <c r="AUV36" s="29"/>
      <c r="AUW36" s="29"/>
      <c r="AUX36" s="29"/>
      <c r="AUY36" s="29"/>
      <c r="AUZ36" s="29"/>
      <c r="AVA36" s="29"/>
      <c r="AVB36" s="29"/>
      <c r="AVC36" s="29"/>
      <c r="AVD36" s="29"/>
      <c r="AVE36" s="29"/>
      <c r="AVF36" s="29"/>
      <c r="AVG36" s="29"/>
      <c r="AVH36" s="29"/>
      <c r="AVI36" s="29"/>
      <c r="AVJ36" s="29"/>
      <c r="AVK36" s="29"/>
      <c r="AVL36" s="29"/>
      <c r="AVM36" s="29"/>
      <c r="AVN36" s="29"/>
      <c r="AVO36" s="29"/>
      <c r="AVP36" s="29"/>
      <c r="AVQ36" s="29"/>
      <c r="AVR36" s="29"/>
      <c r="AVS36" s="29"/>
      <c r="AVT36" s="29"/>
      <c r="AVU36" s="29"/>
      <c r="AVV36" s="29"/>
      <c r="AVW36" s="29"/>
      <c r="AVX36" s="29"/>
      <c r="AVY36" s="29"/>
      <c r="AVZ36" s="29"/>
      <c r="AWA36" s="29"/>
      <c r="AWB36" s="29"/>
      <c r="AWC36" s="29"/>
      <c r="AWD36" s="29"/>
      <c r="AWE36" s="29"/>
      <c r="AWF36" s="29"/>
      <c r="AWG36" s="29"/>
      <c r="AWH36" s="29"/>
      <c r="AWI36" s="29"/>
      <c r="AWJ36" s="29"/>
      <c r="AWK36" s="29"/>
      <c r="AWL36" s="29"/>
      <c r="AWM36" s="29"/>
      <c r="AWN36" s="29"/>
      <c r="AWO36" s="29"/>
      <c r="AWP36" s="29"/>
      <c r="AWQ36" s="29"/>
      <c r="AWR36" s="29"/>
      <c r="AWS36" s="29"/>
      <c r="AWT36" s="29"/>
      <c r="AWU36" s="29"/>
      <c r="AWV36" s="29"/>
      <c r="AWW36" s="29"/>
      <c r="AWX36" s="29"/>
      <c r="AWY36" s="29"/>
      <c r="AWZ36" s="29"/>
      <c r="AXA36" s="29"/>
      <c r="AXB36" s="29"/>
      <c r="AXC36" s="29"/>
      <c r="AXD36" s="29"/>
      <c r="AXE36" s="29"/>
      <c r="AXF36" s="29"/>
      <c r="AXG36" s="29"/>
      <c r="AXH36" s="29"/>
      <c r="AXI36" s="29"/>
      <c r="AXJ36" s="29"/>
      <c r="AXK36" s="29"/>
      <c r="AXL36" s="29"/>
      <c r="AXM36" s="29"/>
      <c r="AXN36" s="29"/>
      <c r="AXO36" s="29"/>
      <c r="AXP36" s="29"/>
      <c r="AXQ36" s="29"/>
      <c r="AXR36" s="29"/>
      <c r="AXS36" s="29"/>
      <c r="AXT36" s="29"/>
      <c r="AXU36" s="29"/>
      <c r="AXV36" s="29"/>
      <c r="AXW36" s="29"/>
      <c r="AXX36" s="29"/>
      <c r="AXY36" s="29"/>
      <c r="AXZ36" s="29"/>
    </row>
    <row r="37" spans="1:1335" x14ac:dyDescent="0.2">
      <c r="A37" s="88"/>
      <c r="B37" s="10" t="s">
        <v>19</v>
      </c>
      <c r="C37" s="8" t="s">
        <v>30</v>
      </c>
      <c r="D37" s="7">
        <v>32000</v>
      </c>
      <c r="E37" s="7">
        <v>21000</v>
      </c>
      <c r="F37" s="11">
        <v>20889</v>
      </c>
      <c r="G37" s="30"/>
      <c r="H37" s="30">
        <v>14390</v>
      </c>
      <c r="I37" s="31"/>
      <c r="J37" s="30"/>
      <c r="K37" s="30">
        <v>13310</v>
      </c>
      <c r="L37" s="31"/>
      <c r="M37" s="29"/>
      <c r="AYA37" s="2"/>
      <c r="AYB37" s="2"/>
      <c r="AYC37" s="2"/>
      <c r="AYD37" s="2"/>
      <c r="AYE37" s="2"/>
      <c r="AYF37" s="2"/>
      <c r="AYG37" s="2"/>
      <c r="AYH37" s="2"/>
      <c r="AYI37" s="2"/>
    </row>
    <row r="38" spans="1:1335" s="12" customFormat="1" x14ac:dyDescent="0.2">
      <c r="A38" s="89"/>
      <c r="B38" s="47" t="s">
        <v>18</v>
      </c>
      <c r="C38" s="48" t="s">
        <v>30</v>
      </c>
      <c r="D38" s="48">
        <v>23180</v>
      </c>
      <c r="E38" s="48">
        <v>13500</v>
      </c>
      <c r="F38" s="49">
        <v>13419</v>
      </c>
      <c r="G38" s="58"/>
      <c r="H38" s="58">
        <v>30140</v>
      </c>
      <c r="I38" s="51"/>
      <c r="J38" s="58"/>
      <c r="K38" s="58">
        <v>27900</v>
      </c>
      <c r="L38" s="5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  <c r="ALO38" s="29"/>
      <c r="ALP38" s="29"/>
      <c r="ALQ38" s="29"/>
      <c r="ALR38" s="29"/>
      <c r="ALS38" s="29"/>
      <c r="ALT38" s="29"/>
      <c r="ALU38" s="29"/>
      <c r="ALV38" s="29"/>
      <c r="ALW38" s="29"/>
      <c r="ALX38" s="29"/>
      <c r="ALY38" s="29"/>
      <c r="ALZ38" s="29"/>
      <c r="AMA38" s="29"/>
      <c r="AMB38" s="29"/>
      <c r="AMC38" s="29"/>
      <c r="AMD38" s="29"/>
      <c r="AME38" s="29"/>
      <c r="AMF38" s="29"/>
      <c r="AMG38" s="29"/>
      <c r="AMH38" s="29"/>
      <c r="AMI38" s="29"/>
      <c r="AMJ38" s="29"/>
      <c r="AMK38" s="29"/>
      <c r="AML38" s="29"/>
      <c r="AMM38" s="29"/>
      <c r="AMN38" s="29"/>
      <c r="AMO38" s="29"/>
      <c r="AMP38" s="29"/>
      <c r="AMQ38" s="29"/>
      <c r="AMR38" s="29"/>
      <c r="AMS38" s="29"/>
      <c r="AMT38" s="29"/>
      <c r="AMU38" s="29"/>
      <c r="AMV38" s="29"/>
      <c r="AMW38" s="29"/>
      <c r="AMX38" s="29"/>
      <c r="AMY38" s="29"/>
      <c r="AMZ38" s="29"/>
      <c r="ANA38" s="29"/>
      <c r="ANB38" s="29"/>
      <c r="ANC38" s="29"/>
      <c r="AND38" s="29"/>
      <c r="ANE38" s="29"/>
      <c r="ANF38" s="29"/>
      <c r="ANG38" s="29"/>
      <c r="ANH38" s="29"/>
      <c r="ANI38" s="29"/>
      <c r="ANJ38" s="29"/>
      <c r="ANK38" s="29"/>
      <c r="ANL38" s="29"/>
      <c r="ANM38" s="29"/>
      <c r="ANN38" s="29"/>
      <c r="ANO38" s="29"/>
      <c r="ANP38" s="29"/>
      <c r="ANQ38" s="29"/>
      <c r="ANR38" s="29"/>
      <c r="ANS38" s="29"/>
      <c r="ANT38" s="29"/>
      <c r="ANU38" s="29"/>
      <c r="ANV38" s="29"/>
      <c r="ANW38" s="29"/>
      <c r="ANX38" s="29"/>
      <c r="ANY38" s="29"/>
      <c r="ANZ38" s="29"/>
      <c r="AOA38" s="29"/>
      <c r="AOB38" s="29"/>
      <c r="AOC38" s="29"/>
      <c r="AOD38" s="29"/>
      <c r="AOE38" s="29"/>
      <c r="AOF38" s="29"/>
      <c r="AOG38" s="29"/>
      <c r="AOH38" s="29"/>
      <c r="AOI38" s="29"/>
      <c r="AOJ38" s="29"/>
      <c r="AOK38" s="29"/>
      <c r="AOL38" s="29"/>
      <c r="AOM38" s="29"/>
      <c r="AON38" s="29"/>
      <c r="AOO38" s="29"/>
      <c r="AOP38" s="29"/>
      <c r="AOQ38" s="29"/>
      <c r="AOR38" s="29"/>
      <c r="AOS38" s="29"/>
      <c r="AOT38" s="29"/>
      <c r="AOU38" s="29"/>
      <c r="AOV38" s="29"/>
      <c r="AOW38" s="29"/>
      <c r="AOX38" s="29"/>
      <c r="AOY38" s="29"/>
      <c r="AOZ38" s="29"/>
      <c r="APA38" s="29"/>
      <c r="APB38" s="29"/>
      <c r="APC38" s="29"/>
      <c r="APD38" s="29"/>
      <c r="APE38" s="29"/>
      <c r="APF38" s="29"/>
      <c r="APG38" s="29"/>
      <c r="APH38" s="29"/>
      <c r="API38" s="29"/>
      <c r="APJ38" s="29"/>
      <c r="APK38" s="29"/>
      <c r="APL38" s="29"/>
      <c r="APM38" s="29"/>
      <c r="APN38" s="29"/>
      <c r="APO38" s="29"/>
      <c r="APP38" s="29"/>
      <c r="APQ38" s="29"/>
      <c r="APR38" s="29"/>
      <c r="APS38" s="29"/>
      <c r="APT38" s="29"/>
      <c r="APU38" s="29"/>
      <c r="APV38" s="29"/>
      <c r="APW38" s="29"/>
      <c r="APX38" s="29"/>
      <c r="APY38" s="29"/>
      <c r="APZ38" s="29"/>
      <c r="AQA38" s="29"/>
      <c r="AQB38" s="29"/>
      <c r="AQC38" s="29"/>
      <c r="AQD38" s="29"/>
      <c r="AQE38" s="29"/>
      <c r="AQF38" s="29"/>
      <c r="AQG38" s="29"/>
      <c r="AQH38" s="29"/>
      <c r="AQI38" s="29"/>
      <c r="AQJ38" s="29"/>
      <c r="AQK38" s="29"/>
      <c r="AQL38" s="29"/>
      <c r="AQM38" s="29"/>
      <c r="AQN38" s="29"/>
      <c r="AQO38" s="29"/>
      <c r="AQP38" s="29"/>
      <c r="AQQ38" s="29"/>
      <c r="AQR38" s="29"/>
      <c r="AQS38" s="29"/>
      <c r="AQT38" s="29"/>
      <c r="AQU38" s="29"/>
      <c r="AQV38" s="29"/>
      <c r="AQW38" s="29"/>
      <c r="AQX38" s="29"/>
      <c r="AQY38" s="29"/>
      <c r="AQZ38" s="29"/>
      <c r="ARA38" s="29"/>
      <c r="ARB38" s="29"/>
      <c r="ARC38" s="29"/>
      <c r="ARD38" s="29"/>
      <c r="ARE38" s="29"/>
      <c r="ARF38" s="29"/>
      <c r="ARG38" s="29"/>
      <c r="ARH38" s="29"/>
      <c r="ARI38" s="29"/>
      <c r="ARJ38" s="29"/>
      <c r="ARK38" s="29"/>
      <c r="ARL38" s="29"/>
      <c r="ARM38" s="29"/>
      <c r="ARN38" s="29"/>
      <c r="ARO38" s="29"/>
      <c r="ARP38" s="29"/>
      <c r="ARQ38" s="29"/>
      <c r="ARR38" s="29"/>
      <c r="ARS38" s="29"/>
      <c r="ART38" s="29"/>
      <c r="ARU38" s="29"/>
      <c r="ARV38" s="29"/>
      <c r="ARW38" s="29"/>
      <c r="ARX38" s="29"/>
      <c r="ARY38" s="29"/>
      <c r="ARZ38" s="29"/>
      <c r="ASA38" s="29"/>
      <c r="ASB38" s="29"/>
      <c r="ASC38" s="29"/>
      <c r="ASD38" s="29"/>
      <c r="ASE38" s="29"/>
      <c r="ASF38" s="29"/>
      <c r="ASG38" s="29"/>
      <c r="ASH38" s="29"/>
      <c r="ASI38" s="29"/>
      <c r="ASJ38" s="29"/>
      <c r="ASK38" s="29"/>
      <c r="ASL38" s="29"/>
      <c r="ASM38" s="29"/>
      <c r="ASN38" s="29"/>
      <c r="ASO38" s="29"/>
      <c r="ASP38" s="29"/>
      <c r="ASQ38" s="29"/>
      <c r="ASR38" s="29"/>
      <c r="ASS38" s="29"/>
      <c r="AST38" s="29"/>
      <c r="ASU38" s="29"/>
      <c r="ASV38" s="29"/>
      <c r="ASW38" s="29"/>
      <c r="ASX38" s="29"/>
      <c r="ASY38" s="29"/>
      <c r="ASZ38" s="29"/>
      <c r="ATA38" s="29"/>
      <c r="ATB38" s="29"/>
      <c r="ATC38" s="29"/>
      <c r="ATD38" s="29"/>
      <c r="ATE38" s="29"/>
      <c r="ATF38" s="29"/>
      <c r="ATG38" s="29"/>
      <c r="ATH38" s="29"/>
      <c r="ATI38" s="29"/>
      <c r="ATJ38" s="29"/>
      <c r="ATK38" s="29"/>
      <c r="ATL38" s="29"/>
      <c r="ATM38" s="29"/>
      <c r="ATN38" s="29"/>
      <c r="ATO38" s="29"/>
      <c r="ATP38" s="29"/>
      <c r="ATQ38" s="29"/>
      <c r="ATR38" s="29"/>
      <c r="ATS38" s="29"/>
      <c r="ATT38" s="29"/>
      <c r="ATU38" s="29"/>
      <c r="ATV38" s="29"/>
      <c r="ATW38" s="29"/>
      <c r="ATX38" s="29"/>
      <c r="ATY38" s="29"/>
      <c r="ATZ38" s="29"/>
      <c r="AUA38" s="29"/>
      <c r="AUB38" s="29"/>
      <c r="AUC38" s="29"/>
      <c r="AUD38" s="29"/>
      <c r="AUE38" s="29"/>
      <c r="AUF38" s="29"/>
      <c r="AUG38" s="29"/>
      <c r="AUH38" s="29"/>
      <c r="AUI38" s="29"/>
      <c r="AUJ38" s="29"/>
      <c r="AUK38" s="29"/>
      <c r="AUL38" s="29"/>
      <c r="AUM38" s="29"/>
      <c r="AUN38" s="29"/>
      <c r="AUO38" s="29"/>
      <c r="AUP38" s="29"/>
      <c r="AUQ38" s="29"/>
      <c r="AUR38" s="29"/>
      <c r="AUS38" s="29"/>
      <c r="AUT38" s="29"/>
      <c r="AUU38" s="29"/>
      <c r="AUV38" s="29"/>
      <c r="AUW38" s="29"/>
      <c r="AUX38" s="29"/>
      <c r="AUY38" s="29"/>
      <c r="AUZ38" s="29"/>
      <c r="AVA38" s="29"/>
      <c r="AVB38" s="29"/>
      <c r="AVC38" s="29"/>
      <c r="AVD38" s="29"/>
      <c r="AVE38" s="29"/>
      <c r="AVF38" s="29"/>
      <c r="AVG38" s="29"/>
      <c r="AVH38" s="29"/>
      <c r="AVI38" s="29"/>
      <c r="AVJ38" s="29"/>
      <c r="AVK38" s="29"/>
      <c r="AVL38" s="29"/>
      <c r="AVM38" s="29"/>
      <c r="AVN38" s="29"/>
      <c r="AVO38" s="29"/>
      <c r="AVP38" s="29"/>
      <c r="AVQ38" s="29"/>
      <c r="AVR38" s="29"/>
      <c r="AVS38" s="29"/>
      <c r="AVT38" s="29"/>
      <c r="AVU38" s="29"/>
      <c r="AVV38" s="29"/>
      <c r="AVW38" s="29"/>
      <c r="AVX38" s="29"/>
      <c r="AVY38" s="29"/>
      <c r="AVZ38" s="29"/>
      <c r="AWA38" s="29"/>
      <c r="AWB38" s="29"/>
      <c r="AWC38" s="29"/>
      <c r="AWD38" s="29"/>
      <c r="AWE38" s="29"/>
      <c r="AWF38" s="29"/>
      <c r="AWG38" s="29"/>
      <c r="AWH38" s="29"/>
      <c r="AWI38" s="29"/>
      <c r="AWJ38" s="29"/>
      <c r="AWK38" s="29"/>
      <c r="AWL38" s="29"/>
      <c r="AWM38" s="29"/>
      <c r="AWN38" s="29"/>
      <c r="AWO38" s="29"/>
      <c r="AWP38" s="29"/>
      <c r="AWQ38" s="29"/>
      <c r="AWR38" s="29"/>
      <c r="AWS38" s="29"/>
      <c r="AWT38" s="29"/>
      <c r="AWU38" s="29"/>
      <c r="AWV38" s="29"/>
      <c r="AWW38" s="29"/>
      <c r="AWX38" s="29"/>
      <c r="AWY38" s="29"/>
      <c r="AWZ38" s="29"/>
      <c r="AXA38" s="29"/>
      <c r="AXB38" s="29"/>
      <c r="AXC38" s="29"/>
      <c r="AXD38" s="29"/>
      <c r="AXE38" s="29"/>
      <c r="AXF38" s="29"/>
      <c r="AXG38" s="29"/>
      <c r="AXH38" s="29"/>
      <c r="AXI38" s="29"/>
      <c r="AXJ38" s="29"/>
      <c r="AXK38" s="29"/>
      <c r="AXL38" s="29"/>
      <c r="AXM38" s="29"/>
      <c r="AXN38" s="29"/>
      <c r="AXO38" s="29"/>
      <c r="AXP38" s="29"/>
      <c r="AXQ38" s="29"/>
      <c r="AXR38" s="29"/>
      <c r="AXS38" s="29"/>
      <c r="AXT38" s="29"/>
      <c r="AXU38" s="29"/>
      <c r="AXV38" s="29"/>
      <c r="AXW38" s="29"/>
      <c r="AXX38" s="29"/>
      <c r="AXY38" s="29"/>
      <c r="AXZ38" s="29"/>
    </row>
    <row r="39" spans="1:1335" s="17" customFormat="1" ht="15" customHeight="1" x14ac:dyDescent="0.2">
      <c r="A39" s="26" t="s">
        <v>38</v>
      </c>
      <c r="B39" s="14" t="s">
        <v>17</v>
      </c>
      <c r="C39" s="6">
        <v>46668</v>
      </c>
      <c r="D39" s="15">
        <v>39082</v>
      </c>
      <c r="E39" s="15">
        <v>27000</v>
      </c>
      <c r="F39" s="25">
        <v>27815</v>
      </c>
      <c r="G39" s="32">
        <v>51152</v>
      </c>
      <c r="H39" s="32">
        <v>42714</v>
      </c>
      <c r="I39" s="33"/>
      <c r="J39" s="32">
        <v>48944</v>
      </c>
      <c r="K39" s="32">
        <v>40813</v>
      </c>
      <c r="L39" s="33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  <c r="ALO39" s="29"/>
      <c r="ALP39" s="29"/>
      <c r="ALQ39" s="29"/>
      <c r="ALR39" s="29"/>
      <c r="ALS39" s="29"/>
      <c r="ALT39" s="29"/>
      <c r="ALU39" s="29"/>
      <c r="ALV39" s="29"/>
      <c r="ALW39" s="29"/>
      <c r="ALX39" s="29"/>
      <c r="ALY39" s="29"/>
      <c r="ALZ39" s="29"/>
      <c r="AMA39" s="29"/>
      <c r="AMB39" s="29"/>
      <c r="AMC39" s="29"/>
      <c r="AMD39" s="29"/>
      <c r="AME39" s="29"/>
      <c r="AMF39" s="29"/>
      <c r="AMG39" s="29"/>
      <c r="AMH39" s="29"/>
      <c r="AMI39" s="29"/>
      <c r="AMJ39" s="29"/>
      <c r="AMK39" s="29"/>
      <c r="AML39" s="29"/>
      <c r="AMM39" s="29"/>
      <c r="AMN39" s="29"/>
      <c r="AMO39" s="29"/>
      <c r="AMP39" s="29"/>
      <c r="AMQ39" s="29"/>
      <c r="AMR39" s="29"/>
      <c r="AMS39" s="29"/>
      <c r="AMT39" s="29"/>
      <c r="AMU39" s="29"/>
      <c r="AMV39" s="29"/>
      <c r="AMW39" s="29"/>
      <c r="AMX39" s="29"/>
      <c r="AMY39" s="29"/>
      <c r="AMZ39" s="29"/>
      <c r="ANA39" s="29"/>
      <c r="ANB39" s="29"/>
      <c r="ANC39" s="29"/>
      <c r="AND39" s="29"/>
      <c r="ANE39" s="29"/>
      <c r="ANF39" s="29"/>
      <c r="ANG39" s="29"/>
      <c r="ANH39" s="29"/>
      <c r="ANI39" s="29"/>
      <c r="ANJ39" s="29"/>
      <c r="ANK39" s="29"/>
      <c r="ANL39" s="29"/>
      <c r="ANM39" s="29"/>
      <c r="ANN39" s="29"/>
      <c r="ANO39" s="29"/>
      <c r="ANP39" s="29"/>
      <c r="ANQ39" s="29"/>
      <c r="ANR39" s="29"/>
      <c r="ANS39" s="29"/>
      <c r="ANT39" s="29"/>
      <c r="ANU39" s="29"/>
      <c r="ANV39" s="29"/>
      <c r="ANW39" s="29"/>
      <c r="ANX39" s="29"/>
      <c r="ANY39" s="29"/>
      <c r="ANZ39" s="29"/>
      <c r="AOA39" s="29"/>
      <c r="AOB39" s="29"/>
      <c r="AOC39" s="29"/>
      <c r="AOD39" s="29"/>
      <c r="AOE39" s="29"/>
      <c r="AOF39" s="29"/>
      <c r="AOG39" s="29"/>
      <c r="AOH39" s="29"/>
      <c r="AOI39" s="29"/>
      <c r="AOJ39" s="29"/>
      <c r="AOK39" s="29"/>
      <c r="AOL39" s="29"/>
      <c r="AOM39" s="29"/>
      <c r="AON39" s="29"/>
      <c r="AOO39" s="29"/>
      <c r="AOP39" s="29"/>
      <c r="AOQ39" s="29"/>
      <c r="AOR39" s="29"/>
      <c r="AOS39" s="29"/>
      <c r="AOT39" s="29"/>
      <c r="AOU39" s="29"/>
      <c r="AOV39" s="29"/>
      <c r="AOW39" s="29"/>
      <c r="AOX39" s="29"/>
      <c r="AOY39" s="29"/>
      <c r="AOZ39" s="29"/>
      <c r="APA39" s="29"/>
      <c r="APB39" s="29"/>
      <c r="APC39" s="29"/>
      <c r="APD39" s="29"/>
      <c r="APE39" s="29"/>
      <c r="APF39" s="29"/>
      <c r="APG39" s="29"/>
      <c r="APH39" s="29"/>
      <c r="API39" s="29"/>
      <c r="APJ39" s="29"/>
      <c r="APK39" s="29"/>
      <c r="APL39" s="29"/>
      <c r="APM39" s="29"/>
      <c r="APN39" s="29"/>
      <c r="APO39" s="29"/>
      <c r="APP39" s="29"/>
      <c r="APQ39" s="29"/>
      <c r="APR39" s="29"/>
      <c r="APS39" s="29"/>
      <c r="APT39" s="29"/>
      <c r="APU39" s="29"/>
      <c r="APV39" s="29"/>
      <c r="APW39" s="29"/>
      <c r="APX39" s="29"/>
      <c r="APY39" s="29"/>
      <c r="APZ39" s="29"/>
      <c r="AQA39" s="29"/>
      <c r="AQB39" s="29"/>
      <c r="AQC39" s="29"/>
      <c r="AQD39" s="29"/>
      <c r="AQE39" s="29"/>
      <c r="AQF39" s="29"/>
      <c r="AQG39" s="29"/>
      <c r="AQH39" s="29"/>
      <c r="AQI39" s="29"/>
      <c r="AQJ39" s="29"/>
      <c r="AQK39" s="29"/>
      <c r="AQL39" s="29"/>
      <c r="AQM39" s="29"/>
      <c r="AQN39" s="29"/>
      <c r="AQO39" s="29"/>
      <c r="AQP39" s="29"/>
      <c r="AQQ39" s="29"/>
      <c r="AQR39" s="29"/>
      <c r="AQS39" s="29"/>
      <c r="AQT39" s="29"/>
      <c r="AQU39" s="29"/>
      <c r="AQV39" s="29"/>
      <c r="AQW39" s="29"/>
      <c r="AQX39" s="29"/>
      <c r="AQY39" s="29"/>
      <c r="AQZ39" s="29"/>
      <c r="ARA39" s="29"/>
      <c r="ARB39" s="29"/>
      <c r="ARC39" s="29"/>
      <c r="ARD39" s="29"/>
      <c r="ARE39" s="29"/>
      <c r="ARF39" s="29"/>
      <c r="ARG39" s="29"/>
      <c r="ARH39" s="29"/>
      <c r="ARI39" s="29"/>
      <c r="ARJ39" s="29"/>
      <c r="ARK39" s="29"/>
      <c r="ARL39" s="29"/>
      <c r="ARM39" s="29"/>
      <c r="ARN39" s="29"/>
      <c r="ARO39" s="29"/>
      <c r="ARP39" s="29"/>
      <c r="ARQ39" s="29"/>
      <c r="ARR39" s="29"/>
      <c r="ARS39" s="29"/>
      <c r="ART39" s="29"/>
      <c r="ARU39" s="29"/>
      <c r="ARV39" s="29"/>
      <c r="ARW39" s="29"/>
      <c r="ARX39" s="29"/>
      <c r="ARY39" s="29"/>
      <c r="ARZ39" s="29"/>
      <c r="ASA39" s="29"/>
      <c r="ASB39" s="29"/>
      <c r="ASC39" s="29"/>
      <c r="ASD39" s="29"/>
      <c r="ASE39" s="29"/>
      <c r="ASF39" s="29"/>
      <c r="ASG39" s="29"/>
      <c r="ASH39" s="29"/>
      <c r="ASI39" s="29"/>
      <c r="ASJ39" s="29"/>
      <c r="ASK39" s="29"/>
      <c r="ASL39" s="29"/>
      <c r="ASM39" s="29"/>
      <c r="ASN39" s="29"/>
      <c r="ASO39" s="29"/>
      <c r="ASP39" s="29"/>
      <c r="ASQ39" s="29"/>
      <c r="ASR39" s="29"/>
      <c r="ASS39" s="29"/>
      <c r="AST39" s="29"/>
      <c r="ASU39" s="29"/>
      <c r="ASV39" s="29"/>
      <c r="ASW39" s="29"/>
      <c r="ASX39" s="29"/>
      <c r="ASY39" s="29"/>
      <c r="ASZ39" s="29"/>
      <c r="ATA39" s="29"/>
      <c r="ATB39" s="29"/>
      <c r="ATC39" s="29"/>
      <c r="ATD39" s="29"/>
      <c r="ATE39" s="29"/>
      <c r="ATF39" s="29"/>
      <c r="ATG39" s="29"/>
      <c r="ATH39" s="29"/>
      <c r="ATI39" s="29"/>
      <c r="ATJ39" s="29"/>
      <c r="ATK39" s="29"/>
      <c r="ATL39" s="29"/>
      <c r="ATM39" s="29"/>
      <c r="ATN39" s="29"/>
      <c r="ATO39" s="29"/>
      <c r="ATP39" s="29"/>
      <c r="ATQ39" s="29"/>
      <c r="ATR39" s="29"/>
      <c r="ATS39" s="29"/>
      <c r="ATT39" s="29"/>
      <c r="ATU39" s="29"/>
      <c r="ATV39" s="29"/>
      <c r="ATW39" s="29"/>
      <c r="ATX39" s="29"/>
      <c r="ATY39" s="29"/>
      <c r="ATZ39" s="29"/>
      <c r="AUA39" s="29"/>
      <c r="AUB39" s="29"/>
      <c r="AUC39" s="29"/>
      <c r="AUD39" s="29"/>
      <c r="AUE39" s="29"/>
      <c r="AUF39" s="29"/>
      <c r="AUG39" s="29"/>
      <c r="AUH39" s="29"/>
      <c r="AUI39" s="29"/>
      <c r="AUJ39" s="29"/>
      <c r="AUK39" s="29"/>
      <c r="AUL39" s="29"/>
      <c r="AUM39" s="29"/>
      <c r="AUN39" s="29"/>
      <c r="AUO39" s="29"/>
      <c r="AUP39" s="29"/>
      <c r="AUQ39" s="29"/>
      <c r="AUR39" s="29"/>
      <c r="AUS39" s="29"/>
      <c r="AUT39" s="29"/>
      <c r="AUU39" s="29"/>
      <c r="AUV39" s="29"/>
      <c r="AUW39" s="29"/>
      <c r="AUX39" s="29"/>
      <c r="AUY39" s="29"/>
      <c r="AUZ39" s="29"/>
      <c r="AVA39" s="29"/>
      <c r="AVB39" s="29"/>
      <c r="AVC39" s="29"/>
      <c r="AVD39" s="29"/>
      <c r="AVE39" s="29"/>
      <c r="AVF39" s="29"/>
      <c r="AVG39" s="29"/>
      <c r="AVH39" s="29"/>
      <c r="AVI39" s="29"/>
      <c r="AVJ39" s="29"/>
      <c r="AVK39" s="29"/>
      <c r="AVL39" s="29"/>
      <c r="AVM39" s="29"/>
      <c r="AVN39" s="29"/>
      <c r="AVO39" s="29"/>
      <c r="AVP39" s="29"/>
      <c r="AVQ39" s="29"/>
      <c r="AVR39" s="29"/>
      <c r="AVS39" s="29"/>
      <c r="AVT39" s="29"/>
      <c r="AVU39" s="29"/>
      <c r="AVV39" s="29"/>
      <c r="AVW39" s="29"/>
      <c r="AVX39" s="29"/>
      <c r="AVY39" s="29"/>
      <c r="AVZ39" s="29"/>
      <c r="AWA39" s="29"/>
      <c r="AWB39" s="29"/>
      <c r="AWC39" s="29"/>
      <c r="AWD39" s="29"/>
      <c r="AWE39" s="29"/>
      <c r="AWF39" s="29"/>
      <c r="AWG39" s="29"/>
      <c r="AWH39" s="29"/>
      <c r="AWI39" s="29"/>
      <c r="AWJ39" s="29"/>
      <c r="AWK39" s="29"/>
      <c r="AWL39" s="29"/>
      <c r="AWM39" s="29"/>
      <c r="AWN39" s="29"/>
      <c r="AWO39" s="29"/>
      <c r="AWP39" s="29"/>
      <c r="AWQ39" s="29"/>
      <c r="AWR39" s="29"/>
      <c r="AWS39" s="29"/>
      <c r="AWT39" s="29"/>
      <c r="AWU39" s="29"/>
      <c r="AWV39" s="29"/>
      <c r="AWW39" s="29"/>
      <c r="AWX39" s="29"/>
      <c r="AWY39" s="29"/>
      <c r="AWZ39" s="29"/>
      <c r="AXA39" s="29"/>
      <c r="AXB39" s="29"/>
      <c r="AXC39" s="29"/>
      <c r="AXD39" s="29"/>
      <c r="AXE39" s="29"/>
      <c r="AXF39" s="29"/>
      <c r="AXG39" s="29"/>
      <c r="AXH39" s="29"/>
      <c r="AXI39" s="29"/>
      <c r="AXJ39" s="29"/>
      <c r="AXK39" s="29"/>
      <c r="AXL39" s="29"/>
      <c r="AXM39" s="29"/>
      <c r="AXN39" s="29"/>
      <c r="AXO39" s="29"/>
      <c r="AXP39" s="29"/>
      <c r="AXQ39" s="29"/>
      <c r="AXR39" s="29"/>
      <c r="AXS39" s="29"/>
      <c r="AXT39" s="29"/>
      <c r="AXU39" s="29"/>
      <c r="AXV39" s="29"/>
      <c r="AXW39" s="29"/>
      <c r="AXX39" s="29"/>
      <c r="AXY39" s="29"/>
      <c r="AXZ39" s="29"/>
    </row>
    <row r="40" spans="1:1335" s="13" customFormat="1" ht="15" customHeight="1" x14ac:dyDescent="0.2">
      <c r="A40" s="28" t="s">
        <v>33</v>
      </c>
      <c r="B40" s="52" t="s">
        <v>17</v>
      </c>
      <c r="C40" s="53">
        <v>53201</v>
      </c>
      <c r="D40" s="53">
        <v>39995</v>
      </c>
      <c r="E40" s="53">
        <v>5000</v>
      </c>
      <c r="F40" s="66">
        <v>4882</v>
      </c>
      <c r="G40" s="53">
        <v>53201</v>
      </c>
      <c r="H40" s="53">
        <v>39995</v>
      </c>
      <c r="I40" s="56"/>
      <c r="J40" s="53">
        <v>53201</v>
      </c>
      <c r="K40" s="53">
        <v>39995</v>
      </c>
      <c r="L40" s="56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</row>
    <row r="41" spans="1:1335" s="17" customFormat="1" ht="15" customHeight="1" x14ac:dyDescent="0.2">
      <c r="A41" s="28" t="s">
        <v>32</v>
      </c>
      <c r="B41" s="14" t="s">
        <v>17</v>
      </c>
      <c r="C41" s="6">
        <v>689</v>
      </c>
      <c r="D41" s="6">
        <v>517</v>
      </c>
      <c r="E41" s="6">
        <v>180</v>
      </c>
      <c r="F41" s="24">
        <v>96</v>
      </c>
      <c r="G41" s="32">
        <v>689</v>
      </c>
      <c r="H41" s="32">
        <v>517</v>
      </c>
      <c r="I41" s="33"/>
      <c r="J41" s="32">
        <v>689</v>
      </c>
      <c r="K41" s="32">
        <v>517</v>
      </c>
      <c r="L41" s="33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</row>
    <row r="42" spans="1:1335" s="13" customFormat="1" ht="15" customHeight="1" x14ac:dyDescent="0.2">
      <c r="A42" s="26" t="s">
        <v>39</v>
      </c>
      <c r="B42" s="52" t="s">
        <v>17</v>
      </c>
      <c r="C42" s="53">
        <v>6912</v>
      </c>
      <c r="D42" s="53">
        <v>5184</v>
      </c>
      <c r="E42" s="53">
        <v>1200</v>
      </c>
      <c r="F42" s="66">
        <v>1731</v>
      </c>
      <c r="G42" s="78" t="s">
        <v>30</v>
      </c>
      <c r="H42" s="78" t="s">
        <v>30</v>
      </c>
      <c r="I42" s="56"/>
      <c r="J42" s="78" t="s">
        <v>30</v>
      </c>
      <c r="K42" s="78" t="s">
        <v>30</v>
      </c>
      <c r="L42" s="56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</row>
    <row r="43" spans="1:1335" s="17" customFormat="1" ht="15" customHeight="1" x14ac:dyDescent="0.2">
      <c r="A43" s="26" t="s">
        <v>40</v>
      </c>
      <c r="B43" s="14" t="s">
        <v>17</v>
      </c>
      <c r="C43" s="6">
        <v>4769</v>
      </c>
      <c r="D43" s="6">
        <v>3576</v>
      </c>
      <c r="E43" s="6">
        <v>250</v>
      </c>
      <c r="F43" s="24">
        <v>270</v>
      </c>
      <c r="G43" s="6">
        <v>4769</v>
      </c>
      <c r="H43" s="6">
        <v>3576</v>
      </c>
      <c r="I43" s="33"/>
      <c r="J43" s="6">
        <v>4769</v>
      </c>
      <c r="K43" s="6">
        <v>3576</v>
      </c>
      <c r="L43" s="33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</row>
    <row r="44" spans="1:1335" s="13" customFormat="1" ht="15" customHeight="1" thickBot="1" x14ac:dyDescent="0.25">
      <c r="A44" s="67" t="s">
        <v>13</v>
      </c>
      <c r="B44" s="68" t="s">
        <v>17</v>
      </c>
      <c r="C44" s="69">
        <f>SUM(C5:C43)</f>
        <v>6235729</v>
      </c>
      <c r="D44" s="69">
        <f>SUM(D5:D43)-D13-D22-D28-D32-D35</f>
        <v>3779809</v>
      </c>
      <c r="E44" s="69">
        <f>SUM(E5:E43)-E13-E22-E28-E32-E35</f>
        <v>2000000</v>
      </c>
      <c r="F44" s="70">
        <f>SUM(F5:F43)-F13-F22-F28-F32-F35</f>
        <v>1911437</v>
      </c>
      <c r="G44" s="69">
        <f>SUM(G5:G43)</f>
        <v>5340826</v>
      </c>
      <c r="H44" s="69">
        <f>SUM(H5:H43)-H13-H22-H28-H32-H35</f>
        <v>3331274</v>
      </c>
      <c r="I44" s="71"/>
      <c r="J44" s="69">
        <f>SUM(J5:J43)</f>
        <v>4491575</v>
      </c>
      <c r="K44" s="69">
        <f>SUM(K5:K43)-K13-K22-K28-K32-K35</f>
        <v>2953299</v>
      </c>
      <c r="L44" s="71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</row>
    <row r="45" spans="1:1335" ht="29.25" customHeight="1" x14ac:dyDescent="0.2">
      <c r="A45" s="82" t="s">
        <v>45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72"/>
    </row>
    <row r="46" spans="1:1335" ht="15" x14ac:dyDescent="0.25">
      <c r="F46" s="4"/>
    </row>
  </sheetData>
  <mergeCells count="13">
    <mergeCell ref="A1:M1"/>
    <mergeCell ref="A45:L45"/>
    <mergeCell ref="A28:A30"/>
    <mergeCell ref="A32:A34"/>
    <mergeCell ref="A35:A38"/>
    <mergeCell ref="C3:E3"/>
    <mergeCell ref="G3:I3"/>
    <mergeCell ref="J3:L3"/>
    <mergeCell ref="A13:A15"/>
    <mergeCell ref="A10:A11"/>
    <mergeCell ref="A5:A7"/>
    <mergeCell ref="A8:A9"/>
    <mergeCell ref="A22:A26"/>
  </mergeCells>
  <pageMargins left="0.25" right="0" top="0.25" bottom="0.25" header="0.05" footer="0.05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12"/>
  <sheetViews>
    <sheetView workbookViewId="0">
      <selection activeCell="H17" sqref="H17"/>
    </sheetView>
  </sheetViews>
  <sheetFormatPr defaultRowHeight="12.75" x14ac:dyDescent="0.2"/>
  <sheetData>
    <row r="6" spans="1:1" x14ac:dyDescent="0.2">
      <c r="A6" s="1" t="s">
        <v>28</v>
      </c>
    </row>
    <row r="7" spans="1:1" x14ac:dyDescent="0.2">
      <c r="A7" s="1" t="s">
        <v>42</v>
      </c>
    </row>
    <row r="8" spans="1:1" x14ac:dyDescent="0.2">
      <c r="A8" s="1" t="s">
        <v>43</v>
      </c>
    </row>
    <row r="10" spans="1:1" x14ac:dyDescent="0.2">
      <c r="A10" s="1"/>
    </row>
    <row r="12" spans="1:1" x14ac:dyDescent="0.2">
      <c r="A12" s="1" t="s">
        <v>31</v>
      </c>
    </row>
  </sheetData>
  <phoneticPr fontId="3" type="noConversion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BSAI Gfish Harvest Specs AP-SSC</vt:lpstr>
      <vt:lpstr>Notes</vt:lpstr>
      <vt:lpstr>'BSAI Gfish Harvest Specs AP-SSC'!Print_Area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Sarah LaBelle</cp:lastModifiedBy>
  <cp:lastPrinted>2018-11-20T21:58:29Z</cp:lastPrinted>
  <dcterms:created xsi:type="dcterms:W3CDTF">2007-06-07T21:57:02Z</dcterms:created>
  <dcterms:modified xsi:type="dcterms:W3CDTF">2018-11-28T23:50:28Z</dcterms:modified>
</cp:coreProperties>
</file>