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autoCompressPictures="0" defaultThemeVersion="124226"/>
  <mc:AlternateContent xmlns:mc="http://schemas.openxmlformats.org/markup-compatibility/2006">
    <mc:Choice Requires="x15">
      <x15ac:absPath xmlns:x15ac="http://schemas.microsoft.com/office/spreadsheetml/2010/11/ac" url="C:\Users\scleaver\Desktop\Dec 2019 Council Meeting\C2 GOA HARVEST SPECS\"/>
    </mc:Choice>
  </mc:AlternateContent>
  <xr:revisionPtr revIDLastSave="0" documentId="13_ncr:1_{AB7DF1E6-71F6-445A-9513-02F1DA77997F}" xr6:coauthVersionLast="45" xr6:coauthVersionMax="45" xr10:uidLastSave="{00000000-0000-0000-0000-000000000000}"/>
  <bookViews>
    <workbookView xWindow="-98" yWindow="-98" windowWidth="19396" windowHeight="11596" tabRatio="397" xr2:uid="{00000000-000D-0000-FFFF-FFFF00000000}"/>
  </bookViews>
  <sheets>
    <sheet name="GOA Gfish Specs 2020" sheetId="2" r:id="rId1"/>
    <sheet name="Sheet1" sheetId="3" r:id="rId2"/>
  </sheets>
  <definedNames>
    <definedName name="_xlnm.Print_Area" localSheetId="0">'GOA Gfish Specs 2020'!$A$1:$L$94</definedName>
    <definedName name="_xlnm.Print_Titles" localSheetId="0">'GOA Gfish Specs 2020'!$1:$1</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6" i="2" l="1"/>
  <c r="G93" i="2" l="1"/>
  <c r="K77" i="2" l="1"/>
  <c r="H77" i="2"/>
  <c r="K56" i="2" l="1"/>
  <c r="H56" i="2"/>
  <c r="K87" i="2" l="1"/>
  <c r="H87" i="2"/>
  <c r="F87" i="2"/>
  <c r="E87" i="2"/>
  <c r="D87" i="2"/>
  <c r="K83" i="2"/>
  <c r="H83" i="2"/>
  <c r="F83" i="2"/>
  <c r="E83" i="2"/>
  <c r="D83" i="2"/>
  <c r="F78" i="2"/>
  <c r="E78" i="2"/>
  <c r="D78" i="2"/>
  <c r="K78" i="2"/>
  <c r="H78" i="2"/>
  <c r="K74" i="2"/>
  <c r="H74" i="2"/>
  <c r="F74" i="2"/>
  <c r="E74" i="2"/>
  <c r="D74" i="2"/>
  <c r="K69" i="2"/>
  <c r="H69" i="2"/>
  <c r="F69" i="2"/>
  <c r="E69" i="2"/>
  <c r="D69" i="2"/>
  <c r="K65" i="2"/>
  <c r="H65" i="2"/>
  <c r="F65" i="2"/>
  <c r="E65" i="2"/>
  <c r="D65" i="2"/>
  <c r="K60" i="2"/>
  <c r="H60" i="2"/>
  <c r="F60" i="2"/>
  <c r="E60" i="2"/>
  <c r="D60" i="2"/>
  <c r="F56" i="2"/>
  <c r="E56" i="2"/>
  <c r="D56" i="2"/>
  <c r="J52" i="2"/>
  <c r="G52" i="2"/>
  <c r="C52" i="2"/>
  <c r="K50" i="2"/>
  <c r="K52" i="2" s="1"/>
  <c r="H50" i="2"/>
  <c r="H52" i="2" s="1"/>
  <c r="F50" i="2"/>
  <c r="F52" i="2" s="1"/>
  <c r="E50" i="2"/>
  <c r="E52" i="2" s="1"/>
  <c r="D50" i="2"/>
  <c r="D52" i="2" s="1"/>
  <c r="K46" i="2"/>
  <c r="H46" i="2"/>
  <c r="F46" i="2"/>
  <c r="E46" i="2"/>
  <c r="D46" i="2"/>
  <c r="K41" i="2"/>
  <c r="H41" i="2"/>
  <c r="F41" i="2"/>
  <c r="E41" i="2"/>
  <c r="D41" i="2"/>
  <c r="K36" i="2"/>
  <c r="H36" i="2"/>
  <c r="F36" i="2"/>
  <c r="E36" i="2"/>
  <c r="D36" i="2"/>
  <c r="K31" i="2"/>
  <c r="H31" i="2"/>
  <c r="F31" i="2"/>
  <c r="E31" i="2"/>
  <c r="D31" i="2"/>
  <c r="K26" i="2"/>
  <c r="H26" i="2"/>
  <c r="F26" i="2"/>
  <c r="E26" i="2"/>
  <c r="D26" i="2"/>
  <c r="K21" i="2"/>
  <c r="H21" i="2"/>
  <c r="F21" i="2"/>
  <c r="E21" i="2"/>
  <c r="D21" i="2"/>
  <c r="H16" i="2"/>
  <c r="F16" i="2"/>
  <c r="E16" i="2"/>
  <c r="D16" i="2"/>
  <c r="J12" i="2"/>
  <c r="G12" i="2"/>
  <c r="C12" i="2"/>
  <c r="K10" i="2"/>
  <c r="K12" i="2" s="1"/>
  <c r="H10" i="2"/>
  <c r="H12" i="2" s="1"/>
  <c r="F10" i="2"/>
  <c r="F12" i="2" s="1"/>
  <c r="E10" i="2"/>
  <c r="E12" i="2" s="1"/>
  <c r="D10" i="2"/>
  <c r="D12" i="2" s="1"/>
  <c r="D93" i="2" l="1"/>
  <c r="C93" i="2"/>
  <c r="J93" i="2"/>
  <c r="H93" i="2"/>
  <c r="E93" i="2"/>
  <c r="F93" i="2"/>
  <c r="K93" i="2"/>
</calcChain>
</file>

<file path=xl/sharedStrings.xml><?xml version="1.0" encoding="utf-8"?>
<sst xmlns="http://schemas.openxmlformats.org/spreadsheetml/2006/main" count="308" uniqueCount="53">
  <si>
    <t>Pollock</t>
  </si>
  <si>
    <t>Sablefish</t>
  </si>
  <si>
    <t>Atka mackerel</t>
  </si>
  <si>
    <t>Total</t>
  </si>
  <si>
    <t>OFL</t>
  </si>
  <si>
    <t>ABC</t>
  </si>
  <si>
    <t>TAC</t>
  </si>
  <si>
    <t>Catch</t>
  </si>
  <si>
    <t>Area</t>
  </si>
  <si>
    <t>Species</t>
  </si>
  <si>
    <t>WYAK</t>
  </si>
  <si>
    <t>Subtotal</t>
  </si>
  <si>
    <t>W</t>
  </si>
  <si>
    <t>C</t>
  </si>
  <si>
    <t>SEO</t>
  </si>
  <si>
    <t>E</t>
  </si>
  <si>
    <t>EYAK/SEO</t>
  </si>
  <si>
    <t>Pacific Cod</t>
  </si>
  <si>
    <t>GOA-wide</t>
  </si>
  <si>
    <t>Sharks</t>
  </si>
  <si>
    <t>Sculpins</t>
  </si>
  <si>
    <t>Demersal shelf rockfish</t>
  </si>
  <si>
    <t>Rex Sole</t>
  </si>
  <si>
    <t>Shortraker Rockfish</t>
  </si>
  <si>
    <t>Rougheye and Blackspotted Rockfish</t>
  </si>
  <si>
    <t>Other Skates</t>
  </si>
  <si>
    <t>Squids</t>
  </si>
  <si>
    <t>Octopuses</t>
  </si>
  <si>
    <t>W/C/WYAK</t>
  </si>
  <si>
    <t>n/a</t>
  </si>
  <si>
    <t xml:space="preserve">W/C </t>
  </si>
  <si>
    <t>State GHL</t>
  </si>
  <si>
    <t>W (610)</t>
  </si>
  <si>
    <t>C (620)</t>
  </si>
  <si>
    <t>C (630)</t>
  </si>
  <si>
    <t>TOTAL</t>
  </si>
  <si>
    <t>Dusky Rockfish</t>
  </si>
  <si>
    <t>Northern Rockfish</t>
  </si>
  <si>
    <t>Pacific ocean perch</t>
  </si>
  <si>
    <t>Thornyhead Rockfish</t>
  </si>
  <si>
    <t>Other Rockfish</t>
  </si>
  <si>
    <t>Big Skate</t>
  </si>
  <si>
    <t>Longnose Skate</t>
  </si>
  <si>
    <t>Arrowtooth Flounder</t>
  </si>
  <si>
    <t>Flathead Sole</t>
  </si>
  <si>
    <t>Deep-Water Flatfish</t>
  </si>
  <si>
    <t>Shallow-Water Flatfish</t>
  </si>
  <si>
    <t>Sources: 2018 OFLs, ABCs, and TACs are from harvest specifications adopted by the Council in December 2017; 2019 OFLs, ABCs, and TACs are from the harvest specifications adopted by the Council in December 2018, 2018 catches through December 31, 2018 and 2019 catches through November 2, 2019 from AKR Catch Accounting.</t>
  </si>
  <si>
    <t>2021 TAC</t>
  </si>
  <si>
    <t>2020 TAC</t>
  </si>
  <si>
    <t xml:space="preserve">* The SSC has requested that the OFL listed represents Alaska-wide OFL. </t>
  </si>
  <si>
    <t>Total (AK wide)</t>
  </si>
  <si>
    <t>Table 1. SSC recommended OFLs and ABCs for Groundfish in the Gulf of Alaska (metric tons) for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</si>
</sst>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0"/>
      <name val="Arial"/>
    </font>
    <font>
      <sz val="10"/>
      <name val="Arial"/>
      <family val="2"/>
    </font>
    <font>
      <sz val="8"/>
      <name val="Arial"/>
      <family val="2"/>
    </font>
    <font>
      <b/>
      <sz val="12"/>
      <name val="Arial"/>
      <family val="2"/>
    </font>
    <font>
      <sz val="11"/>
      <color indexed="8"/>
      <name val="Calibri"/>
      <family val="2"/>
    </font>
    <font>
      <sz val="11"/>
      <color theme="1"/>
      <name val="Calibri"/>
      <family val="2"/>
      <scheme val="minor"/>
    </font>
    <font>
      <u/>
      <sz val="11"/>
      <color theme="10"/>
      <name val="Calibri"/>
      <family val="2"/>
    </font>
    <font>
      <sz val="11"/>
      <name val="Arial"/>
      <family val="2"/>
    </font>
    <font>
      <b/>
      <i/>
      <sz val="11"/>
      <name val="Arial"/>
      <family val="2"/>
    </font>
    <font>
      <sz val="11"/>
      <color indexed="8"/>
      <name val="Arial"/>
      <family val="2"/>
    </font>
    <font>
      <sz val="11"/>
      <color theme="1"/>
      <name val="Arial"/>
      <family val="2"/>
    </font>
    <font>
      <b/>
      <sz val="11"/>
      <name val="Arial"/>
      <family val="2"/>
    </font>
    <font>
      <sz val="10"/>
      <name val="Arial"/>
      <family val="2"/>
    </font>
    <font>
      <b/>
      <sz val="11"/>
      <color indexed="8"/>
      <name val="Arial"/>
      <family val="2"/>
    </font>
    <font>
      <b/>
      <sz val="16"/>
      <name val="Arial"/>
      <family val="2"/>
    </font>
    <font>
      <sz val="11"/>
      <color theme="6" tint="-0.499984740745262"/>
      <name val="Arial"/>
      <family val="2"/>
    </font>
    <font>
      <sz val="10"/>
      <color theme="6" tint="-0.499984740745262"/>
      <name val="Arial"/>
      <family val="2"/>
    </font>
  </fonts>
  <fills count="8">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0"/>
        <bgColor indexed="64"/>
      </patternFill>
    </fill>
    <fill>
      <patternFill patternType="solid">
        <fgColor theme="0" tint="-0.24994659260841701"/>
        <bgColor indexed="64"/>
      </patternFill>
    </fill>
    <fill>
      <patternFill patternType="solid">
        <fgColor theme="6" tint="0.59996337778862885"/>
        <bgColor indexed="64"/>
      </patternFill>
    </fill>
    <fill>
      <patternFill patternType="solid">
        <fgColor theme="6" tint="0.59999389629810485"/>
        <bgColor indexed="64"/>
      </patternFill>
    </fill>
  </fills>
  <borders count="32">
    <border>
      <left/>
      <right/>
      <top/>
      <bottom/>
      <diagonal/>
    </border>
    <border>
      <left/>
      <right/>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medium">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bottom style="medium">
        <color auto="1"/>
      </bottom>
      <diagonal/>
    </border>
    <border>
      <left style="thin">
        <color indexed="64"/>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14996795556505021"/>
      </left>
      <right/>
      <top style="thin">
        <color auto="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bottom style="thin">
        <color auto="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bottom/>
      <diagonal/>
    </border>
    <border>
      <left style="thin">
        <color indexed="64"/>
      </left>
      <right style="thin">
        <color indexed="64"/>
      </right>
      <top style="thin">
        <color auto="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indexed="64"/>
      </right>
      <top style="thin">
        <color theme="0" tint="-0.14996795556505021"/>
      </top>
      <bottom style="thin">
        <color theme="0" tint="-0.14996795556505021"/>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0" fontId="1" fillId="0" borderId="0"/>
    <xf numFmtId="0" fontId="5" fillId="3" borderId="0" applyNumberFormat="0" applyBorder="0" applyAlignment="0" applyProtection="0"/>
    <xf numFmtId="43" fontId="1" fillId="0" borderId="0" applyFont="0" applyFill="0" applyBorder="0" applyAlignment="0" applyProtection="0"/>
    <xf numFmtId="0" fontId="1" fillId="0" borderId="0"/>
    <xf numFmtId="0" fontId="5"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9" fontId="5" fillId="0" borderId="0" applyFont="0" applyFill="0" applyBorder="0" applyAlignment="0" applyProtection="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5" fillId="3" borderId="0" applyNumberFormat="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2" fillId="0" borderId="0" applyFont="0" applyFill="0" applyBorder="0" applyAlignment="0" applyProtection="0"/>
  </cellStyleXfs>
  <cellXfs count="172">
    <xf numFmtId="0" fontId="0" fillId="0" borderId="0" xfId="0"/>
    <xf numFmtId="0" fontId="0" fillId="0" borderId="0" xfId="0" applyAlignment="1"/>
    <xf numFmtId="0" fontId="8" fillId="0" borderId="0" xfId="0" applyFont="1" applyAlignment="1"/>
    <xf numFmtId="0" fontId="0" fillId="0" borderId="0" xfId="0" applyFill="1" applyAlignment="1"/>
    <xf numFmtId="0" fontId="8" fillId="0" borderId="0" xfId="0" applyFont="1" applyFill="1" applyAlignment="1">
      <alignment vertical="center"/>
    </xf>
    <xf numFmtId="164" fontId="0" fillId="0" borderId="0" xfId="0" applyNumberFormat="1"/>
    <xf numFmtId="164" fontId="9" fillId="0" borderId="0" xfId="1" applyNumberFormat="1" applyFont="1" applyBorder="1" applyAlignment="1">
      <alignment horizontal="right" vertical="center"/>
    </xf>
    <xf numFmtId="164" fontId="9" fillId="0" borderId="8"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164" fontId="10" fillId="0" borderId="0" xfId="1" applyNumberFormat="1" applyFont="1" applyFill="1" applyBorder="1" applyAlignment="1">
      <alignment horizontal="right" vertical="center"/>
    </xf>
    <xf numFmtId="164" fontId="9" fillId="0" borderId="6" xfId="1" applyNumberFormat="1" applyFont="1" applyFill="1" applyBorder="1" applyAlignment="1">
      <alignment horizontal="right" vertical="center"/>
    </xf>
    <xf numFmtId="164" fontId="9" fillId="0" borderId="7" xfId="1" applyNumberFormat="1" applyFont="1" applyFill="1" applyBorder="1" applyAlignment="1">
      <alignment horizontal="right" vertical="center"/>
    </xf>
    <xf numFmtId="164" fontId="10" fillId="0" borderId="8" xfId="1" applyNumberFormat="1" applyFont="1" applyFill="1" applyBorder="1" applyAlignment="1">
      <alignment horizontal="right" vertical="center"/>
    </xf>
    <xf numFmtId="0" fontId="0" fillId="0" borderId="0" xfId="0" applyAlignment="1">
      <alignment horizontal="left"/>
    </xf>
    <xf numFmtId="0" fontId="0" fillId="5" borderId="0" xfId="0" applyFill="1"/>
    <xf numFmtId="0" fontId="0" fillId="0" borderId="0" xfId="0" applyFill="1"/>
    <xf numFmtId="0" fontId="0" fillId="0" borderId="6" xfId="0" applyBorder="1"/>
    <xf numFmtId="0" fontId="0" fillId="5" borderId="6" xfId="0" applyFill="1" applyBorder="1"/>
    <xf numFmtId="0" fontId="0" fillId="0" borderId="0" xfId="0" applyBorder="1"/>
    <xf numFmtId="164" fontId="9" fillId="4" borderId="0" xfId="1" applyNumberFormat="1" applyFont="1" applyFill="1" applyBorder="1" applyAlignment="1">
      <alignment horizontal="right" vertical="center"/>
    </xf>
    <xf numFmtId="0" fontId="0" fillId="5" borderId="0" xfId="0" applyFill="1" applyBorder="1"/>
    <xf numFmtId="164" fontId="9" fillId="4" borderId="7" xfId="1" applyNumberFormat="1" applyFont="1" applyFill="1" applyBorder="1" applyAlignment="1">
      <alignment horizontal="left" vertical="center"/>
    </xf>
    <xf numFmtId="164" fontId="9" fillId="4" borderId="8" xfId="1" applyNumberFormat="1" applyFont="1" applyFill="1" applyBorder="1" applyAlignment="1">
      <alignment horizontal="left" vertical="center"/>
    </xf>
    <xf numFmtId="164" fontId="9" fillId="4" borderId="8" xfId="1" applyNumberFormat="1" applyFont="1" applyFill="1" applyBorder="1" applyAlignment="1">
      <alignment horizontal="right" vertical="center"/>
    </xf>
    <xf numFmtId="164" fontId="9" fillId="4" borderId="10" xfId="1" applyNumberFormat="1" applyFont="1" applyFill="1" applyBorder="1" applyAlignment="1">
      <alignment horizontal="right" vertical="center"/>
    </xf>
    <xf numFmtId="164" fontId="9" fillId="4" borderId="7" xfId="1" applyNumberFormat="1" applyFont="1" applyFill="1" applyBorder="1" applyAlignment="1">
      <alignment horizontal="right" vertical="center"/>
    </xf>
    <xf numFmtId="164" fontId="9" fillId="4" borderId="6" xfId="1" applyNumberFormat="1" applyFont="1" applyFill="1" applyBorder="1" applyAlignment="1">
      <alignment horizontal="right" vertical="center"/>
    </xf>
    <xf numFmtId="0" fontId="3" fillId="0" borderId="0" xfId="0" applyFont="1" applyAlignment="1">
      <alignment horizontal="left"/>
    </xf>
    <xf numFmtId="0" fontId="0" fillId="5" borderId="11" xfId="0" applyFill="1" applyBorder="1"/>
    <xf numFmtId="164" fontId="9" fillId="0" borderId="1" xfId="1" applyNumberFormat="1" applyFont="1" applyFill="1" applyBorder="1" applyAlignment="1">
      <alignment horizontal="right" vertical="center"/>
    </xf>
    <xf numFmtId="164" fontId="9" fillId="0" borderId="10" xfId="1" applyNumberFormat="1" applyFont="1" applyFill="1" applyBorder="1" applyAlignment="1">
      <alignment horizontal="right" vertical="center"/>
    </xf>
    <xf numFmtId="164" fontId="9" fillId="0" borderId="1" xfId="1" applyNumberFormat="1" applyFont="1" applyBorder="1" applyAlignment="1">
      <alignment horizontal="right" vertical="center"/>
    </xf>
    <xf numFmtId="164" fontId="7" fillId="0" borderId="1" xfId="1" applyNumberFormat="1" applyFont="1" applyFill="1" applyBorder="1" applyAlignment="1">
      <alignment horizontal="right" vertical="center"/>
    </xf>
    <xf numFmtId="164" fontId="9" fillId="4" borderId="1" xfId="1" applyNumberFormat="1" applyFont="1" applyFill="1" applyBorder="1" applyAlignment="1">
      <alignment horizontal="right" vertical="center"/>
    </xf>
    <xf numFmtId="0" fontId="0" fillId="0" borderId="0" xfId="0" applyFill="1" applyBorder="1"/>
    <xf numFmtId="164" fontId="9" fillId="4" borderId="13" xfId="1" applyNumberFormat="1" applyFont="1" applyFill="1" applyBorder="1" applyAlignment="1">
      <alignment horizontal="right" vertical="center"/>
    </xf>
    <xf numFmtId="164" fontId="9" fillId="4" borderId="12" xfId="1" applyNumberFormat="1" applyFont="1" applyFill="1" applyBorder="1" applyAlignment="1">
      <alignment horizontal="left" vertical="center"/>
    </xf>
    <xf numFmtId="164" fontId="9" fillId="4" borderId="11" xfId="1" applyNumberFormat="1" applyFont="1" applyFill="1" applyBorder="1" applyAlignment="1">
      <alignment horizontal="right" vertical="center"/>
    </xf>
    <xf numFmtId="0" fontId="9" fillId="6" borderId="8" xfId="0" applyFont="1" applyFill="1" applyBorder="1" applyAlignment="1">
      <alignment horizontal="left" vertical="center"/>
    </xf>
    <xf numFmtId="164" fontId="9" fillId="6" borderId="0" xfId="1" applyNumberFormat="1" applyFont="1" applyFill="1" applyBorder="1" applyAlignment="1">
      <alignment horizontal="right" vertical="center"/>
    </xf>
    <xf numFmtId="164" fontId="9" fillId="6" borderId="8" xfId="1" applyNumberFormat="1" applyFont="1" applyFill="1" applyBorder="1" applyAlignment="1">
      <alignment horizontal="right" vertical="center"/>
    </xf>
    <xf numFmtId="0" fontId="9" fillId="6" borderId="8" xfId="0" applyFont="1" applyFill="1" applyBorder="1" applyAlignment="1">
      <alignment horizontal="right" vertical="center"/>
    </xf>
    <xf numFmtId="164" fontId="9" fillId="6" borderId="1" xfId="1" applyNumberFormat="1" applyFont="1" applyFill="1" applyBorder="1" applyAlignment="1">
      <alignment horizontal="right" vertical="center"/>
    </xf>
    <xf numFmtId="164" fontId="9" fillId="6" borderId="10" xfId="1" applyNumberFormat="1" applyFont="1" applyFill="1" applyBorder="1" applyAlignment="1">
      <alignment horizontal="right" vertical="center"/>
    </xf>
    <xf numFmtId="164" fontId="10" fillId="6" borderId="0" xfId="1" applyNumberFormat="1" applyFont="1" applyFill="1" applyBorder="1" applyAlignment="1">
      <alignment horizontal="right" vertical="center"/>
    </xf>
    <xf numFmtId="0" fontId="9" fillId="6" borderId="7" xfId="0" applyFont="1" applyFill="1" applyBorder="1" applyAlignment="1">
      <alignment horizontal="left" vertical="center"/>
    </xf>
    <xf numFmtId="164" fontId="9" fillId="6" borderId="6" xfId="1" applyNumberFormat="1" applyFont="1" applyFill="1" applyBorder="1" applyAlignment="1">
      <alignment horizontal="right" vertical="center"/>
    </xf>
    <xf numFmtId="164" fontId="9" fillId="6" borderId="7" xfId="1" applyNumberFormat="1" applyFont="1" applyFill="1" applyBorder="1" applyAlignment="1">
      <alignment horizontal="right" vertical="center"/>
    </xf>
    <xf numFmtId="164" fontId="7" fillId="6" borderId="0" xfId="1" applyNumberFormat="1" applyFont="1" applyFill="1" applyBorder="1" applyAlignment="1">
      <alignment horizontal="right" vertical="center"/>
    </xf>
    <xf numFmtId="0" fontId="9" fillId="6" borderId="10" xfId="0" applyFont="1" applyFill="1" applyBorder="1" applyAlignment="1">
      <alignment horizontal="right" vertical="center"/>
    </xf>
    <xf numFmtId="164" fontId="9" fillId="6" borderId="11" xfId="1" applyNumberFormat="1" applyFont="1" applyFill="1" applyBorder="1" applyAlignment="1">
      <alignment horizontal="right" vertical="center"/>
    </xf>
    <xf numFmtId="164" fontId="9" fillId="6" borderId="8" xfId="1" applyNumberFormat="1" applyFont="1" applyFill="1" applyBorder="1" applyAlignment="1">
      <alignment horizontal="left" vertical="center"/>
    </xf>
    <xf numFmtId="164" fontId="10" fillId="6" borderId="8" xfId="1" applyNumberFormat="1" applyFont="1" applyFill="1" applyBorder="1" applyAlignment="1">
      <alignment horizontal="right" vertical="center"/>
    </xf>
    <xf numFmtId="164" fontId="9" fillId="6" borderId="7" xfId="1" applyNumberFormat="1" applyFont="1" applyFill="1" applyBorder="1" applyAlignment="1">
      <alignment horizontal="left" vertical="center"/>
    </xf>
    <xf numFmtId="164" fontId="9" fillId="6" borderId="12" xfId="1" applyNumberFormat="1" applyFont="1" applyFill="1" applyBorder="1" applyAlignment="1">
      <alignment horizontal="left" vertical="center"/>
    </xf>
    <xf numFmtId="164" fontId="9" fillId="6" borderId="12" xfId="1" applyNumberFormat="1" applyFont="1" applyFill="1" applyBorder="1" applyAlignment="1">
      <alignment horizontal="right" vertical="center"/>
    </xf>
    <xf numFmtId="9" fontId="0" fillId="0" borderId="0" xfId="29" applyFont="1"/>
    <xf numFmtId="9" fontId="0" fillId="0" borderId="0" xfId="0" applyNumberFormat="1"/>
    <xf numFmtId="164" fontId="0" fillId="0" borderId="0" xfId="1" applyNumberFormat="1" applyFont="1"/>
    <xf numFmtId="164" fontId="0" fillId="0" borderId="0" xfId="1" applyNumberFormat="1" applyFont="1" applyFill="1" applyBorder="1"/>
    <xf numFmtId="164" fontId="9" fillId="7" borderId="0" xfId="1" applyNumberFormat="1" applyFont="1" applyFill="1" applyBorder="1" applyAlignment="1">
      <alignment horizontal="right" vertical="center"/>
    </xf>
    <xf numFmtId="0" fontId="0" fillId="0" borderId="0" xfId="0" applyFill="1" applyAlignment="1">
      <alignment vertical="center"/>
    </xf>
    <xf numFmtId="14" fontId="0" fillId="0" borderId="0" xfId="0" applyNumberFormat="1" applyFill="1" applyAlignment="1">
      <alignmen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right" vertical="center"/>
    </xf>
    <xf numFmtId="164" fontId="10" fillId="6" borderId="11" xfId="1" applyNumberFormat="1" applyFont="1" applyFill="1" applyBorder="1" applyAlignment="1">
      <alignment horizontal="right" vertical="center"/>
    </xf>
    <xf numFmtId="164" fontId="9" fillId="0" borderId="19" xfId="1" applyNumberFormat="1" applyFont="1" applyFill="1" applyBorder="1" applyAlignment="1">
      <alignment horizontal="right" vertical="center"/>
    </xf>
    <xf numFmtId="164" fontId="9" fillId="6" borderId="19" xfId="1" applyNumberFormat="1" applyFont="1" applyFill="1" applyBorder="1" applyAlignment="1">
      <alignment horizontal="right" vertical="center"/>
    </xf>
    <xf numFmtId="164" fontId="9" fillId="0" borderId="17" xfId="1" applyNumberFormat="1" applyFont="1" applyFill="1" applyBorder="1" applyAlignment="1">
      <alignment horizontal="right" vertical="center"/>
    </xf>
    <xf numFmtId="164" fontId="9" fillId="0" borderId="18" xfId="1" applyNumberFormat="1" applyFont="1" applyFill="1" applyBorder="1" applyAlignment="1">
      <alignment horizontal="right" vertical="center"/>
    </xf>
    <xf numFmtId="164" fontId="9" fillId="6" borderId="17" xfId="1" applyNumberFormat="1" applyFont="1" applyFill="1" applyBorder="1" applyAlignment="1">
      <alignment horizontal="right" vertical="center"/>
    </xf>
    <xf numFmtId="164" fontId="10" fillId="0" borderId="19" xfId="1" applyNumberFormat="1" applyFont="1" applyFill="1" applyBorder="1" applyAlignment="1">
      <alignment horizontal="right" vertical="center"/>
    </xf>
    <xf numFmtId="164" fontId="9" fillId="6" borderId="18" xfId="1" applyNumberFormat="1" applyFont="1" applyFill="1" applyBorder="1" applyAlignment="1">
      <alignment horizontal="right" vertical="center"/>
    </xf>
    <xf numFmtId="164" fontId="7" fillId="6" borderId="19" xfId="1" applyNumberFormat="1" applyFont="1" applyFill="1" applyBorder="1" applyAlignment="1">
      <alignment horizontal="right" vertical="center"/>
    </xf>
    <xf numFmtId="164" fontId="7" fillId="0" borderId="17" xfId="1" applyNumberFormat="1" applyFont="1" applyFill="1" applyBorder="1" applyAlignment="1">
      <alignment horizontal="right" vertical="center"/>
    </xf>
    <xf numFmtId="164" fontId="9" fillId="4" borderId="19" xfId="1" applyNumberFormat="1" applyFont="1" applyFill="1" applyBorder="1" applyAlignment="1">
      <alignment horizontal="right" vertical="center"/>
    </xf>
    <xf numFmtId="164" fontId="10" fillId="6" borderId="19" xfId="1" applyNumberFormat="1" applyFont="1" applyFill="1" applyBorder="1" applyAlignment="1">
      <alignment horizontal="right" vertical="center"/>
    </xf>
    <xf numFmtId="164" fontId="9" fillId="4" borderId="18" xfId="1" applyNumberFormat="1" applyFont="1" applyFill="1" applyBorder="1" applyAlignment="1">
      <alignment horizontal="right" vertical="center"/>
    </xf>
    <xf numFmtId="164" fontId="9" fillId="7" borderId="19" xfId="1" applyNumberFormat="1" applyFont="1" applyFill="1" applyBorder="1" applyAlignment="1">
      <alignment horizontal="right" vertical="center"/>
    </xf>
    <xf numFmtId="164" fontId="9" fillId="6" borderId="16" xfId="1" applyNumberFormat="1" applyFont="1" applyFill="1" applyBorder="1" applyAlignment="1">
      <alignment horizontal="right" vertical="center"/>
    </xf>
    <xf numFmtId="164" fontId="9" fillId="4" borderId="16" xfId="1" applyNumberFormat="1" applyFont="1" applyFill="1" applyBorder="1" applyAlignment="1">
      <alignment horizontal="right" vertical="center"/>
    </xf>
    <xf numFmtId="164" fontId="9" fillId="7" borderId="16" xfId="1" applyNumberFormat="1" applyFont="1" applyFill="1" applyBorder="1" applyAlignment="1">
      <alignment horizontal="right" vertical="center"/>
    </xf>
    <xf numFmtId="164" fontId="10" fillId="6" borderId="16" xfId="1" applyNumberFormat="1" applyFont="1" applyFill="1" applyBorder="1" applyAlignment="1">
      <alignment horizontal="right" vertical="center"/>
    </xf>
    <xf numFmtId="164" fontId="13" fillId="0" borderId="18" xfId="1" applyNumberFormat="1" applyFont="1" applyFill="1" applyBorder="1" applyAlignment="1">
      <alignment horizontal="center" vertical="center" wrapText="1"/>
    </xf>
    <xf numFmtId="164" fontId="13" fillId="0" borderId="16" xfId="1" applyNumberFormat="1" applyFont="1" applyFill="1" applyBorder="1" applyAlignment="1">
      <alignment horizontal="center" vertical="center" wrapText="1"/>
    </xf>
    <xf numFmtId="164" fontId="9" fillId="2" borderId="20" xfId="1" applyNumberFormat="1" applyFont="1" applyFill="1" applyBorder="1" applyAlignment="1">
      <alignment horizontal="right" vertical="center"/>
    </xf>
    <xf numFmtId="164" fontId="9" fillId="6" borderId="21" xfId="1" applyNumberFormat="1" applyFont="1" applyFill="1" applyBorder="1" applyAlignment="1">
      <alignment horizontal="right" vertical="center"/>
    </xf>
    <xf numFmtId="164" fontId="7" fillId="0" borderId="22" xfId="1" applyNumberFormat="1" applyFont="1" applyFill="1" applyBorder="1" applyAlignment="1">
      <alignment horizontal="right" vertical="center"/>
    </xf>
    <xf numFmtId="164" fontId="9" fillId="6" borderId="23" xfId="1" applyNumberFormat="1" applyFont="1" applyFill="1" applyBorder="1" applyAlignment="1">
      <alignment horizontal="right" vertical="center"/>
    </xf>
    <xf numFmtId="164" fontId="9" fillId="6" borderId="22" xfId="1" applyNumberFormat="1" applyFont="1" applyFill="1" applyBorder="1" applyAlignment="1">
      <alignment horizontal="right" vertical="center"/>
    </xf>
    <xf numFmtId="164" fontId="9" fillId="6" borderId="20" xfId="1" applyNumberFormat="1" applyFont="1" applyFill="1" applyBorder="1" applyAlignment="1">
      <alignment horizontal="right" vertical="center"/>
    </xf>
    <xf numFmtId="164" fontId="9" fillId="2" borderId="21" xfId="1" applyNumberFormat="1" applyFont="1" applyFill="1" applyBorder="1" applyAlignment="1">
      <alignment horizontal="right" vertical="center"/>
    </xf>
    <xf numFmtId="164" fontId="7" fillId="6" borderId="24" xfId="1" applyNumberFormat="1" applyFont="1" applyFill="1" applyBorder="1" applyAlignment="1">
      <alignment horizontal="right" vertical="center"/>
    </xf>
    <xf numFmtId="164" fontId="9" fillId="2" borderId="23" xfId="1" applyNumberFormat="1" applyFont="1" applyFill="1" applyBorder="1" applyAlignment="1">
      <alignment horizontal="right" vertical="center"/>
    </xf>
    <xf numFmtId="164" fontId="9" fillId="2" borderId="22" xfId="1" applyNumberFormat="1" applyFont="1" applyFill="1" applyBorder="1" applyAlignment="1">
      <alignment horizontal="right" vertical="center"/>
    </xf>
    <xf numFmtId="164" fontId="9" fillId="7" borderId="11" xfId="1" applyNumberFormat="1" applyFont="1" applyFill="1" applyBorder="1" applyAlignment="1">
      <alignment horizontal="right" vertical="center"/>
    </xf>
    <xf numFmtId="164" fontId="9" fillId="0" borderId="19" xfId="1" applyNumberFormat="1" applyFont="1" applyBorder="1" applyAlignment="1">
      <alignment horizontal="right" vertical="center"/>
    </xf>
    <xf numFmtId="164" fontId="9" fillId="4" borderId="17" xfId="1" applyNumberFormat="1" applyFont="1" applyFill="1" applyBorder="1" applyAlignment="1">
      <alignment horizontal="right" vertical="center"/>
    </xf>
    <xf numFmtId="164" fontId="9" fillId="0" borderId="17" xfId="1" applyNumberFormat="1" applyFont="1" applyBorder="1" applyAlignment="1">
      <alignment horizontal="right" vertical="center"/>
    </xf>
    <xf numFmtId="164" fontId="9" fillId="2" borderId="25" xfId="1" applyNumberFormat="1" applyFont="1" applyFill="1" applyBorder="1" applyAlignment="1">
      <alignment horizontal="right" vertical="center"/>
    </xf>
    <xf numFmtId="164" fontId="9" fillId="6" borderId="26" xfId="1" applyNumberFormat="1" applyFont="1" applyFill="1" applyBorder="1" applyAlignment="1">
      <alignment horizontal="right" vertical="center"/>
    </xf>
    <xf numFmtId="164" fontId="9" fillId="6" borderId="27" xfId="1" applyNumberFormat="1" applyFont="1" applyFill="1" applyBorder="1" applyAlignment="1">
      <alignment horizontal="right" vertical="center"/>
    </xf>
    <xf numFmtId="164" fontId="9" fillId="0" borderId="26" xfId="1" applyNumberFormat="1" applyFont="1" applyFill="1" applyBorder="1" applyAlignment="1">
      <alignment horizontal="right" vertical="center"/>
    </xf>
    <xf numFmtId="164" fontId="9" fillId="6" borderId="25" xfId="1" applyNumberFormat="1" applyFont="1" applyFill="1" applyBorder="1" applyAlignment="1">
      <alignment horizontal="right" vertical="center"/>
    </xf>
    <xf numFmtId="164" fontId="9" fillId="2" borderId="26" xfId="1" applyNumberFormat="1" applyFont="1" applyFill="1" applyBorder="1" applyAlignment="1">
      <alignment horizontal="right" vertical="center"/>
    </xf>
    <xf numFmtId="164" fontId="9" fillId="2" borderId="27" xfId="1" applyNumberFormat="1" applyFont="1" applyFill="1" applyBorder="1" applyAlignment="1">
      <alignment horizontal="right" vertical="center"/>
    </xf>
    <xf numFmtId="164" fontId="9" fillId="2" borderId="17" xfId="1" applyNumberFormat="1" applyFont="1" applyFill="1" applyBorder="1" applyAlignment="1">
      <alignment horizontal="right" vertical="center"/>
    </xf>
    <xf numFmtId="0" fontId="14" fillId="0" borderId="0" xfId="0" applyFont="1"/>
    <xf numFmtId="0" fontId="3" fillId="6" borderId="3" xfId="0" applyFont="1" applyFill="1" applyBorder="1" applyAlignment="1">
      <alignment horizontal="left"/>
    </xf>
    <xf numFmtId="0" fontId="3" fillId="6" borderId="9" xfId="0" applyFont="1" applyFill="1" applyBorder="1" applyAlignment="1">
      <alignment horizontal="left"/>
    </xf>
    <xf numFmtId="0" fontId="3" fillId="6" borderId="5" xfId="0" applyFont="1" applyFill="1" applyBorder="1" applyAlignment="1">
      <alignment horizontal="center"/>
    </xf>
    <xf numFmtId="0" fontId="3" fillId="6" borderId="14" xfId="0" applyFont="1" applyFill="1" applyBorder="1" applyAlignment="1">
      <alignment horizontal="left"/>
    </xf>
    <xf numFmtId="0" fontId="3" fillId="6" borderId="2" xfId="0" applyFont="1" applyFill="1" applyBorder="1" applyAlignment="1">
      <alignment horizontal="center"/>
    </xf>
    <xf numFmtId="14" fontId="3" fillId="6" borderId="2" xfId="0" applyNumberFormat="1" applyFont="1" applyFill="1" applyBorder="1" applyAlignment="1">
      <alignment horizontal="center" vertical="center"/>
    </xf>
    <xf numFmtId="0" fontId="3" fillId="7" borderId="4" xfId="0" applyFont="1" applyFill="1" applyBorder="1" applyAlignment="1">
      <alignment horizontal="center"/>
    </xf>
    <xf numFmtId="0" fontId="3" fillId="7" borderId="2" xfId="0" applyFont="1" applyFill="1" applyBorder="1" applyAlignment="1">
      <alignment horizontal="center"/>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64" fontId="13" fillId="4" borderId="18" xfId="1" applyNumberFormat="1" applyFont="1" applyFill="1" applyBorder="1" applyAlignment="1">
      <alignment horizontal="center" vertical="center" wrapText="1"/>
    </xf>
    <xf numFmtId="164" fontId="13" fillId="4" borderId="19" xfId="1" applyNumberFormat="1" applyFont="1" applyFill="1" applyBorder="1" applyAlignment="1">
      <alignment horizontal="center" vertical="center" wrapText="1"/>
    </xf>
    <xf numFmtId="164" fontId="13" fillId="4" borderId="17" xfId="1" applyNumberFormat="1"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164" fontId="13" fillId="0" borderId="18" xfId="1" applyNumberFormat="1" applyFont="1" applyFill="1" applyBorder="1" applyAlignment="1">
      <alignment horizontal="center" vertical="center" wrapText="1"/>
    </xf>
    <xf numFmtId="164" fontId="13" fillId="0" borderId="19" xfId="1" applyNumberFormat="1" applyFont="1" applyFill="1" applyBorder="1" applyAlignment="1">
      <alignment horizontal="center" vertical="center" wrapText="1"/>
    </xf>
    <xf numFmtId="164" fontId="13" fillId="0" borderId="17" xfId="1" applyNumberFormat="1"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7" xfId="0" applyFont="1" applyFill="1" applyBorder="1" applyAlignment="1">
      <alignment horizontal="center" vertical="center" wrapText="1"/>
    </xf>
    <xf numFmtId="164" fontId="13" fillId="0" borderId="18" xfId="1" applyNumberFormat="1" applyFont="1" applyFill="1" applyBorder="1" applyAlignment="1">
      <alignment horizontal="center" vertical="center"/>
    </xf>
    <xf numFmtId="164" fontId="13" fillId="0" borderId="19" xfId="1" applyNumberFormat="1" applyFont="1" applyFill="1" applyBorder="1" applyAlignment="1">
      <alignment horizontal="center" vertical="center"/>
    </xf>
    <xf numFmtId="164" fontId="13" fillId="0" borderId="17" xfId="1" applyNumberFormat="1" applyFont="1" applyFill="1" applyBorder="1" applyAlignment="1">
      <alignment horizontal="center" vertical="center"/>
    </xf>
    <xf numFmtId="0" fontId="3" fillId="7" borderId="5" xfId="0" applyFont="1" applyFill="1" applyBorder="1" applyAlignment="1">
      <alignment horizontal="center"/>
    </xf>
    <xf numFmtId="0" fontId="3" fillId="6" borderId="29" xfId="0" applyFont="1" applyFill="1" applyBorder="1" applyAlignment="1">
      <alignment horizontal="center" vertical="center"/>
    </xf>
    <xf numFmtId="0" fontId="3" fillId="6" borderId="31"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30" xfId="0" applyFont="1" applyFill="1" applyBorder="1" applyAlignment="1">
      <alignment horizontal="center" vertical="center"/>
    </xf>
    <xf numFmtId="0" fontId="3" fillId="7" borderId="3" xfId="0" applyFont="1" applyFill="1" applyBorder="1" applyAlignment="1">
      <alignment horizontal="center"/>
    </xf>
    <xf numFmtId="0" fontId="9" fillId="6" borderId="1" xfId="0" applyFont="1" applyFill="1" applyBorder="1" applyAlignment="1">
      <alignment horizontal="center" vertical="center"/>
    </xf>
    <xf numFmtId="0" fontId="9" fillId="6" borderId="10" xfId="0" applyFont="1" applyFill="1" applyBorder="1" applyAlignment="1">
      <alignment horizontal="center" vertical="center"/>
    </xf>
    <xf numFmtId="164" fontId="15" fillId="0" borderId="19" xfId="1" applyNumberFormat="1" applyFont="1" applyBorder="1" applyAlignment="1">
      <alignment horizontal="right" vertical="center"/>
    </xf>
    <xf numFmtId="0" fontId="16" fillId="0" borderId="0" xfId="0" applyFont="1" applyFill="1" applyBorder="1"/>
    <xf numFmtId="0" fontId="16" fillId="0" borderId="0" xfId="0" applyFont="1"/>
    <xf numFmtId="164" fontId="15" fillId="6" borderId="19" xfId="1" applyNumberFormat="1" applyFont="1" applyFill="1" applyBorder="1" applyAlignment="1">
      <alignment horizontal="right" vertical="center"/>
    </xf>
    <xf numFmtId="0" fontId="16" fillId="5" borderId="0" xfId="0" applyFont="1" applyFill="1"/>
    <xf numFmtId="164" fontId="15" fillId="0" borderId="17" xfId="1" applyNumberFormat="1" applyFont="1" applyFill="1" applyBorder="1" applyAlignment="1">
      <alignment horizontal="right" vertical="center"/>
    </xf>
    <xf numFmtId="164" fontId="15" fillId="0" borderId="17" xfId="1" applyNumberFormat="1" applyFont="1" applyBorder="1" applyAlignment="1">
      <alignment horizontal="right" vertical="center"/>
    </xf>
    <xf numFmtId="164" fontId="15" fillId="7" borderId="17" xfId="1" applyNumberFormat="1" applyFont="1" applyFill="1" applyBorder="1" applyAlignment="1">
      <alignment horizontal="right" vertical="center"/>
    </xf>
    <xf numFmtId="0" fontId="7" fillId="6" borderId="8" xfId="0" applyFont="1" applyFill="1" applyBorder="1" applyAlignment="1">
      <alignment horizontal="left" vertical="center"/>
    </xf>
    <xf numFmtId="164" fontId="7" fillId="6" borderId="8" xfId="1" applyNumberFormat="1" applyFont="1" applyFill="1" applyBorder="1" applyAlignment="1">
      <alignment horizontal="right" vertical="center"/>
    </xf>
    <xf numFmtId="0" fontId="7" fillId="0" borderId="8" xfId="0" applyFont="1" applyBorder="1" applyAlignment="1">
      <alignment horizontal="left" vertical="center"/>
    </xf>
    <xf numFmtId="164" fontId="7" fillId="0" borderId="0" xfId="1" applyNumberFormat="1" applyFont="1" applyFill="1" applyBorder="1" applyAlignment="1">
      <alignment horizontal="right" vertical="center"/>
    </xf>
    <xf numFmtId="164" fontId="7" fillId="0" borderId="8" xfId="1" applyNumberFormat="1" applyFont="1" applyFill="1" applyBorder="1" applyAlignment="1">
      <alignment horizontal="right" vertical="center"/>
    </xf>
    <xf numFmtId="164" fontId="7" fillId="0" borderId="19" xfId="1" applyNumberFormat="1" applyFont="1" applyFill="1" applyBorder="1" applyAlignment="1">
      <alignment horizontal="right" vertical="center"/>
    </xf>
    <xf numFmtId="164" fontId="7" fillId="0" borderId="0" xfId="1" applyNumberFormat="1" applyFont="1" applyBorder="1" applyAlignment="1">
      <alignment horizontal="right" vertical="center"/>
    </xf>
    <xf numFmtId="164" fontId="7" fillId="0" borderId="10" xfId="1" applyNumberFormat="1" applyFont="1" applyFill="1" applyBorder="1" applyAlignment="1">
      <alignment horizontal="right" vertical="center"/>
    </xf>
    <xf numFmtId="164" fontId="7" fillId="0" borderId="1" xfId="1" applyNumberFormat="1" applyFont="1" applyBorder="1" applyAlignment="1">
      <alignment horizontal="right" vertical="center"/>
    </xf>
    <xf numFmtId="0" fontId="7" fillId="6" borderId="8" xfId="0" applyFont="1" applyFill="1" applyBorder="1" applyAlignment="1">
      <alignment horizontal="right" vertical="center"/>
    </xf>
    <xf numFmtId="164" fontId="7" fillId="7" borderId="0" xfId="1" applyNumberFormat="1" applyFont="1" applyFill="1" applyBorder="1" applyAlignment="1">
      <alignment horizontal="right" vertical="center"/>
    </xf>
    <xf numFmtId="164" fontId="7" fillId="7" borderId="1" xfId="1" applyNumberFormat="1" applyFont="1" applyFill="1" applyBorder="1" applyAlignment="1">
      <alignment horizontal="right" vertical="center"/>
    </xf>
    <xf numFmtId="164" fontId="7" fillId="0" borderId="6" xfId="1" applyNumberFormat="1" applyFont="1" applyFill="1" applyBorder="1" applyAlignment="1">
      <alignment horizontal="right" vertical="center"/>
    </xf>
    <xf numFmtId="164" fontId="7" fillId="0" borderId="18" xfId="1" applyNumberFormat="1" applyFont="1" applyFill="1" applyBorder="1" applyAlignment="1">
      <alignment horizontal="right" vertical="center"/>
    </xf>
    <xf numFmtId="164" fontId="7" fillId="2" borderId="20" xfId="1" applyNumberFormat="1" applyFont="1" applyFill="1" applyBorder="1" applyAlignment="1">
      <alignment horizontal="right" vertical="center"/>
    </xf>
    <xf numFmtId="164" fontId="7" fillId="6" borderId="23" xfId="1" applyNumberFormat="1" applyFont="1" applyFill="1" applyBorder="1" applyAlignment="1">
      <alignment horizontal="right" vertical="center"/>
    </xf>
    <xf numFmtId="164" fontId="7" fillId="0" borderId="21" xfId="1" applyNumberFormat="1" applyFont="1" applyFill="1" applyBorder="1" applyAlignment="1">
      <alignment horizontal="right" vertical="center"/>
    </xf>
    <xf numFmtId="164" fontId="7" fillId="6" borderId="1" xfId="1" applyNumberFormat="1" applyFont="1" applyFill="1" applyBorder="1" applyAlignment="1">
      <alignment horizontal="right" vertical="center"/>
    </xf>
    <xf numFmtId="164" fontId="7" fillId="6" borderId="17" xfId="1" applyNumberFormat="1" applyFont="1" applyFill="1" applyBorder="1" applyAlignment="1">
      <alignment horizontal="right" vertical="center"/>
    </xf>
    <xf numFmtId="164" fontId="7" fillId="6" borderId="22" xfId="1" applyNumberFormat="1" applyFont="1" applyFill="1" applyBorder="1" applyAlignment="1">
      <alignment horizontal="right" vertical="center"/>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cellXfs>
  <cellStyles count="30">
    <cellStyle name="40% - Accent6 2" xfId="23" xr:uid="{00000000-0005-0000-0000-000000000000}"/>
    <cellStyle name="40% - Accent6 3" xfId="9" xr:uid="{00000000-0005-0000-0000-000001000000}"/>
    <cellStyle name="Comma" xfId="1" builtinId="3"/>
    <cellStyle name="Comma 2" xfId="5" xr:uid="{00000000-0005-0000-0000-000003000000}"/>
    <cellStyle name="Comma 3" xfId="10" xr:uid="{00000000-0005-0000-0000-000004000000}"/>
    <cellStyle name="Comma 3 2" xfId="21" xr:uid="{00000000-0005-0000-0000-000005000000}"/>
    <cellStyle name="Comma 4" xfId="13" xr:uid="{00000000-0005-0000-0000-000006000000}"/>
    <cellStyle name="Comma 5" xfId="18" xr:uid="{00000000-0005-0000-0000-000007000000}"/>
    <cellStyle name="Comma 6" xfId="3" xr:uid="{00000000-0005-0000-0000-000008000000}"/>
    <cellStyle name="Hyperlink 2" xfId="14" xr:uid="{00000000-0005-0000-0000-000009000000}"/>
    <cellStyle name="Normal" xfId="0" builtinId="0"/>
    <cellStyle name="Normal 10" xfId="2" xr:uid="{00000000-0005-0000-0000-00000B000000}"/>
    <cellStyle name="Normal 10 2" xfId="27" xr:uid="{00000000-0005-0000-0000-00000C000000}"/>
    <cellStyle name="Normal 2" xfId="6" xr:uid="{00000000-0005-0000-0000-00000D000000}"/>
    <cellStyle name="Normal 3" xfId="7" xr:uid="{00000000-0005-0000-0000-00000E000000}"/>
    <cellStyle name="Normal 4" xfId="8" xr:uid="{00000000-0005-0000-0000-00000F000000}"/>
    <cellStyle name="Normal 5" xfId="11" xr:uid="{00000000-0005-0000-0000-000010000000}"/>
    <cellStyle name="Normal 5 2" xfId="22" xr:uid="{00000000-0005-0000-0000-000011000000}"/>
    <cellStyle name="Normal 6" xfId="12" xr:uid="{00000000-0005-0000-0000-000012000000}"/>
    <cellStyle name="Normal 7" xfId="17" xr:uid="{00000000-0005-0000-0000-000013000000}"/>
    <cellStyle name="Normal 8" xfId="16" xr:uid="{00000000-0005-0000-0000-000014000000}"/>
    <cellStyle name="Normal 8 2" xfId="24" xr:uid="{00000000-0005-0000-0000-000015000000}"/>
    <cellStyle name="Normal 9" xfId="20" xr:uid="{00000000-0005-0000-0000-000016000000}"/>
    <cellStyle name="Normal 9 2" xfId="25" xr:uid="{00000000-0005-0000-0000-000017000000}"/>
    <cellStyle name="Percent" xfId="29" builtinId="5"/>
    <cellStyle name="Percent 2" xfId="15" xr:uid="{00000000-0005-0000-0000-000019000000}"/>
    <cellStyle name="Percent 3" xfId="19" xr:uid="{00000000-0005-0000-0000-00001A000000}"/>
    <cellStyle name="Percent 4" xfId="4" xr:uid="{00000000-0005-0000-0000-00001B000000}"/>
    <cellStyle name="Percent 4 2" xfId="26" xr:uid="{00000000-0005-0000-0000-00001C000000}"/>
    <cellStyle name="Percent 5" xfId="28" xr:uid="{00000000-0005-0000-0000-00001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U101"/>
  <sheetViews>
    <sheetView tabSelected="1" zoomScale="80" zoomScaleNormal="80" zoomScaleSheetLayoutView="10" workbookViewId="0">
      <pane ySplit="3" topLeftCell="A81" activePane="bottomLeft" state="frozen"/>
      <selection pane="bottomLeft" activeCell="M13" sqref="M13"/>
    </sheetView>
  </sheetViews>
  <sheetFormatPr defaultColWidth="8.73046875" defaultRowHeight="12.75" x14ac:dyDescent="0.35"/>
  <cols>
    <col min="1" max="1" width="31.1328125" style="13" customWidth="1"/>
    <col min="2" max="2" width="13.46484375" style="13" customWidth="1"/>
    <col min="3" max="3" width="10.73046875" style="1" customWidth="1"/>
    <col min="4" max="5" width="11.3984375" style="1" customWidth="1"/>
    <col min="6" max="6" width="12.3984375" style="1" customWidth="1"/>
    <col min="7" max="7" width="14.265625" style="1" customWidth="1"/>
    <col min="8" max="8" width="13.265625" style="1" customWidth="1"/>
    <col min="9" max="9" width="12.265625" style="1" customWidth="1"/>
    <col min="10" max="10" width="11.3984375" style="1" bestFit="1" customWidth="1"/>
    <col min="11" max="11" width="12" style="1" customWidth="1"/>
    <col min="12" max="12" width="12.73046875" style="1" customWidth="1"/>
    <col min="13" max="13" width="33.265625" style="1" customWidth="1"/>
    <col min="14" max="14" width="11.3984375" style="1" customWidth="1"/>
    <col min="15" max="16" width="10.73046875" style="1" customWidth="1"/>
    <col min="17" max="17" width="8.73046875" style="34"/>
    <col min="18" max="18" width="9.86328125" style="34" customWidth="1"/>
    <col min="19" max="19" width="10.3984375" style="34" customWidth="1"/>
    <col min="20" max="20" width="9.1328125" style="34" customWidth="1"/>
    <col min="21" max="21" width="6.3984375" style="34" customWidth="1"/>
    <col min="22" max="22" width="7.86328125" style="34" customWidth="1"/>
    <col min="23" max="23" width="10.86328125" style="34" bestFit="1" customWidth="1"/>
    <col min="24" max="24" width="11.86328125" style="34" bestFit="1" customWidth="1"/>
    <col min="25" max="25" width="10.3984375" style="34" bestFit="1" customWidth="1"/>
    <col min="26" max="1841" width="8.73046875" style="34"/>
  </cols>
  <sheetData>
    <row r="1" spans="1:1841" ht="34.5" customHeight="1" thickBot="1" x14ac:dyDescent="0.65">
      <c r="A1" s="108" t="s">
        <v>52</v>
      </c>
      <c r="B1" s="27"/>
      <c r="F1" s="2"/>
      <c r="G1" s="4"/>
      <c r="H1" s="3"/>
      <c r="I1" s="3"/>
      <c r="J1" s="3"/>
      <c r="K1" s="3"/>
      <c r="L1" s="3"/>
      <c r="M1" s="3"/>
      <c r="N1" s="3"/>
      <c r="O1" s="61"/>
      <c r="P1" s="62"/>
    </row>
    <row r="2" spans="1:1841" ht="18" customHeight="1" x14ac:dyDescent="0.4">
      <c r="A2" s="109"/>
      <c r="B2" s="110"/>
      <c r="C2" s="111"/>
      <c r="D2" s="111">
        <v>2019</v>
      </c>
      <c r="E2" s="111"/>
      <c r="F2" s="111" t="s">
        <v>7</v>
      </c>
      <c r="G2" s="139">
        <v>2020</v>
      </c>
      <c r="H2" s="134"/>
      <c r="I2" s="137" t="s">
        <v>49</v>
      </c>
      <c r="J2" s="134">
        <v>2021</v>
      </c>
      <c r="K2" s="134"/>
      <c r="L2" s="135" t="s">
        <v>48</v>
      </c>
      <c r="M2" s="34"/>
      <c r="N2" s="34"/>
      <c r="O2" s="34"/>
      <c r="P2" s="34"/>
      <c r="S2" s="59"/>
      <c r="T2" s="59"/>
      <c r="BRR2"/>
      <c r="BRS2"/>
      <c r="BRT2"/>
      <c r="BRU2"/>
    </row>
    <row r="3" spans="1:1841" ht="18" customHeight="1" thickBot="1" x14ac:dyDescent="0.45">
      <c r="A3" s="112" t="s">
        <v>9</v>
      </c>
      <c r="B3" s="112" t="s">
        <v>8</v>
      </c>
      <c r="C3" s="113" t="s">
        <v>4</v>
      </c>
      <c r="D3" s="113" t="s">
        <v>5</v>
      </c>
      <c r="E3" s="113" t="s">
        <v>6</v>
      </c>
      <c r="F3" s="114">
        <v>43771</v>
      </c>
      <c r="G3" s="115" t="s">
        <v>4</v>
      </c>
      <c r="H3" s="116" t="s">
        <v>5</v>
      </c>
      <c r="I3" s="138"/>
      <c r="J3" s="116" t="s">
        <v>4</v>
      </c>
      <c r="K3" s="116" t="s">
        <v>5</v>
      </c>
      <c r="L3" s="136"/>
      <c r="M3" s="34"/>
      <c r="N3" s="34"/>
      <c r="O3" s="34"/>
      <c r="P3" s="34"/>
      <c r="S3" s="59"/>
      <c r="T3" s="59"/>
      <c r="BRR3"/>
      <c r="BRS3"/>
      <c r="BRT3"/>
      <c r="BRU3"/>
    </row>
    <row r="4" spans="1:1841" ht="18" customHeight="1" x14ac:dyDescent="0.35">
      <c r="A4" s="140"/>
      <c r="B4" s="140"/>
      <c r="C4" s="140"/>
      <c r="D4" s="140"/>
      <c r="E4" s="140"/>
      <c r="F4" s="140"/>
      <c r="G4" s="140"/>
      <c r="H4" s="140"/>
      <c r="I4" s="140"/>
      <c r="J4" s="140"/>
      <c r="K4" s="140"/>
      <c r="L4" s="141"/>
      <c r="M4" s="34"/>
      <c r="N4" s="34"/>
      <c r="O4" s="34"/>
      <c r="P4" s="34"/>
      <c r="S4" s="59"/>
      <c r="T4" s="59"/>
      <c r="BRR4"/>
      <c r="BRS4"/>
      <c r="BRT4"/>
      <c r="BRU4"/>
    </row>
    <row r="5" spans="1:1841" s="144" customFormat="1" ht="13.5" x14ac:dyDescent="0.35">
      <c r="A5" s="170" t="s">
        <v>0</v>
      </c>
      <c r="B5" s="152" t="s">
        <v>31</v>
      </c>
      <c r="C5" s="153" t="s">
        <v>29</v>
      </c>
      <c r="D5" s="153">
        <v>3396</v>
      </c>
      <c r="E5" s="153">
        <v>0</v>
      </c>
      <c r="F5" s="154"/>
      <c r="G5" s="153" t="s">
        <v>29</v>
      </c>
      <c r="H5" s="153">
        <v>2712</v>
      </c>
      <c r="I5" s="155"/>
      <c r="J5" s="156" t="s">
        <v>29</v>
      </c>
      <c r="K5" s="156">
        <v>2797</v>
      </c>
      <c r="L5" s="142"/>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c r="II5" s="143"/>
      <c r="IJ5" s="143"/>
      <c r="IK5" s="143"/>
      <c r="IL5" s="143"/>
      <c r="IM5" s="143"/>
      <c r="IN5" s="143"/>
      <c r="IO5" s="143"/>
      <c r="IP5" s="143"/>
      <c r="IQ5" s="143"/>
      <c r="IR5" s="143"/>
      <c r="IS5" s="143"/>
      <c r="IT5" s="143"/>
      <c r="IU5" s="143"/>
      <c r="IV5" s="143"/>
      <c r="IW5" s="143"/>
      <c r="IX5" s="143"/>
      <c r="IY5" s="143"/>
      <c r="IZ5" s="143"/>
      <c r="JA5" s="143"/>
      <c r="JB5" s="143"/>
      <c r="JC5" s="143"/>
      <c r="JD5" s="143"/>
      <c r="JE5" s="143"/>
      <c r="JF5" s="143"/>
      <c r="JG5" s="143"/>
      <c r="JH5" s="143"/>
      <c r="JI5" s="143"/>
      <c r="JJ5" s="143"/>
      <c r="JK5" s="143"/>
      <c r="JL5" s="143"/>
      <c r="JM5" s="143"/>
      <c r="JN5" s="143"/>
      <c r="JO5" s="143"/>
      <c r="JP5" s="143"/>
      <c r="JQ5" s="143"/>
      <c r="JR5" s="143"/>
      <c r="JS5" s="143"/>
      <c r="JT5" s="143"/>
      <c r="JU5" s="143"/>
      <c r="JV5" s="143"/>
      <c r="JW5" s="143"/>
      <c r="JX5" s="143"/>
      <c r="JY5" s="143"/>
      <c r="JZ5" s="143"/>
      <c r="KA5" s="143"/>
      <c r="KB5" s="143"/>
      <c r="KC5" s="143"/>
      <c r="KD5" s="143"/>
      <c r="KE5" s="143"/>
      <c r="KF5" s="143"/>
      <c r="KG5" s="143"/>
      <c r="KH5" s="143"/>
      <c r="KI5" s="143"/>
      <c r="KJ5" s="143"/>
      <c r="KK5" s="143"/>
      <c r="KL5" s="143"/>
      <c r="KM5" s="143"/>
      <c r="KN5" s="143"/>
      <c r="KO5" s="143"/>
      <c r="KP5" s="143"/>
      <c r="KQ5" s="143"/>
      <c r="KR5" s="143"/>
      <c r="KS5" s="143"/>
      <c r="KT5" s="143"/>
      <c r="KU5" s="143"/>
      <c r="KV5" s="143"/>
      <c r="KW5" s="143"/>
      <c r="KX5" s="143"/>
      <c r="KY5" s="143"/>
      <c r="KZ5" s="143"/>
      <c r="LA5" s="143"/>
      <c r="LB5" s="143"/>
      <c r="LC5" s="143"/>
      <c r="LD5" s="143"/>
      <c r="LE5" s="143"/>
      <c r="LF5" s="143"/>
      <c r="LG5" s="143"/>
      <c r="LH5" s="143"/>
      <c r="LI5" s="143"/>
      <c r="LJ5" s="143"/>
      <c r="LK5" s="143"/>
      <c r="LL5" s="143"/>
      <c r="LM5" s="143"/>
      <c r="LN5" s="143"/>
      <c r="LO5" s="143"/>
      <c r="LP5" s="143"/>
      <c r="LQ5" s="143"/>
      <c r="LR5" s="143"/>
      <c r="LS5" s="143"/>
      <c r="LT5" s="143"/>
      <c r="LU5" s="143"/>
      <c r="LV5" s="143"/>
      <c r="LW5" s="143"/>
      <c r="LX5" s="143"/>
      <c r="LY5" s="143"/>
      <c r="LZ5" s="143"/>
      <c r="MA5" s="143"/>
      <c r="MB5" s="143"/>
      <c r="MC5" s="143"/>
      <c r="MD5" s="143"/>
      <c r="ME5" s="143"/>
      <c r="MF5" s="143"/>
      <c r="MG5" s="143"/>
      <c r="MH5" s="143"/>
      <c r="MI5" s="143"/>
      <c r="MJ5" s="143"/>
      <c r="MK5" s="143"/>
      <c r="ML5" s="143"/>
      <c r="MM5" s="143"/>
      <c r="MN5" s="143"/>
      <c r="MO5" s="143"/>
      <c r="MP5" s="143"/>
      <c r="MQ5" s="143"/>
      <c r="MR5" s="143"/>
      <c r="MS5" s="143"/>
      <c r="MT5" s="143"/>
      <c r="MU5" s="143"/>
      <c r="MV5" s="143"/>
      <c r="MW5" s="143"/>
      <c r="MX5" s="143"/>
      <c r="MY5" s="143"/>
      <c r="MZ5" s="143"/>
      <c r="NA5" s="143"/>
      <c r="NB5" s="143"/>
      <c r="NC5" s="143"/>
      <c r="ND5" s="143"/>
      <c r="NE5" s="143"/>
      <c r="NF5" s="143"/>
      <c r="NG5" s="143"/>
      <c r="NH5" s="143"/>
      <c r="NI5" s="143"/>
      <c r="NJ5" s="143"/>
      <c r="NK5" s="143"/>
      <c r="NL5" s="143"/>
      <c r="NM5" s="143"/>
      <c r="NN5" s="143"/>
      <c r="NO5" s="143"/>
      <c r="NP5" s="143"/>
      <c r="NQ5" s="143"/>
      <c r="NR5" s="143"/>
      <c r="NS5" s="143"/>
      <c r="NT5" s="143"/>
      <c r="NU5" s="143"/>
      <c r="NV5" s="143"/>
      <c r="NW5" s="143"/>
      <c r="NX5" s="143"/>
      <c r="NY5" s="143"/>
      <c r="NZ5" s="143"/>
      <c r="OA5" s="143"/>
      <c r="OB5" s="143"/>
      <c r="OC5" s="143"/>
      <c r="OD5" s="143"/>
      <c r="OE5" s="143"/>
      <c r="OF5" s="143"/>
      <c r="OG5" s="143"/>
      <c r="OH5" s="143"/>
      <c r="OI5" s="143"/>
      <c r="OJ5" s="143"/>
      <c r="OK5" s="143"/>
      <c r="OL5" s="143"/>
      <c r="OM5" s="143"/>
      <c r="ON5" s="143"/>
      <c r="OO5" s="143"/>
      <c r="OP5" s="143"/>
      <c r="OQ5" s="143"/>
      <c r="OR5" s="143"/>
      <c r="OS5" s="143"/>
      <c r="OT5" s="143"/>
      <c r="OU5" s="143"/>
      <c r="OV5" s="143"/>
      <c r="OW5" s="143"/>
      <c r="OX5" s="143"/>
      <c r="OY5" s="143"/>
      <c r="OZ5" s="143"/>
      <c r="PA5" s="143"/>
      <c r="PB5" s="143"/>
      <c r="PC5" s="143"/>
      <c r="PD5" s="143"/>
      <c r="PE5" s="143"/>
      <c r="PF5" s="143"/>
      <c r="PG5" s="143"/>
      <c r="PH5" s="143"/>
      <c r="PI5" s="143"/>
      <c r="PJ5" s="143"/>
      <c r="PK5" s="143"/>
      <c r="PL5" s="143"/>
      <c r="PM5" s="143"/>
      <c r="PN5" s="143"/>
      <c r="PO5" s="143"/>
      <c r="PP5" s="143"/>
      <c r="PQ5" s="143"/>
      <c r="PR5" s="143"/>
      <c r="PS5" s="143"/>
      <c r="PT5" s="143"/>
      <c r="PU5" s="143"/>
      <c r="PV5" s="143"/>
      <c r="PW5" s="143"/>
      <c r="PX5" s="143"/>
      <c r="PY5" s="143"/>
      <c r="PZ5" s="143"/>
      <c r="QA5" s="143"/>
      <c r="QB5" s="143"/>
      <c r="QC5" s="143"/>
      <c r="QD5" s="143"/>
      <c r="QE5" s="143"/>
      <c r="QF5" s="143"/>
      <c r="QG5" s="143"/>
      <c r="QH5" s="143"/>
      <c r="QI5" s="143"/>
      <c r="QJ5" s="143"/>
      <c r="QK5" s="143"/>
      <c r="QL5" s="143"/>
      <c r="QM5" s="143"/>
      <c r="QN5" s="143"/>
      <c r="QO5" s="143"/>
      <c r="QP5" s="143"/>
      <c r="QQ5" s="143"/>
      <c r="QR5" s="143"/>
      <c r="QS5" s="143"/>
      <c r="QT5" s="143"/>
      <c r="QU5" s="143"/>
      <c r="QV5" s="143"/>
      <c r="QW5" s="143"/>
      <c r="QX5" s="143"/>
      <c r="QY5" s="143"/>
      <c r="QZ5" s="143"/>
      <c r="RA5" s="143"/>
      <c r="RB5" s="143"/>
      <c r="RC5" s="143"/>
      <c r="RD5" s="143"/>
      <c r="RE5" s="143"/>
      <c r="RF5" s="143"/>
      <c r="RG5" s="143"/>
      <c r="RH5" s="143"/>
      <c r="RI5" s="143"/>
      <c r="RJ5" s="143"/>
      <c r="RK5" s="143"/>
      <c r="RL5" s="143"/>
      <c r="RM5" s="143"/>
      <c r="RN5" s="143"/>
      <c r="RO5" s="143"/>
      <c r="RP5" s="143"/>
      <c r="RQ5" s="143"/>
      <c r="RR5" s="143"/>
      <c r="RS5" s="143"/>
      <c r="RT5" s="143"/>
      <c r="RU5" s="143"/>
      <c r="RV5" s="143"/>
      <c r="RW5" s="143"/>
      <c r="RX5" s="143"/>
      <c r="RY5" s="143"/>
      <c r="RZ5" s="143"/>
      <c r="SA5" s="143"/>
      <c r="SB5" s="143"/>
      <c r="SC5" s="143"/>
      <c r="SD5" s="143"/>
      <c r="SE5" s="143"/>
      <c r="SF5" s="143"/>
      <c r="SG5" s="143"/>
      <c r="SH5" s="143"/>
      <c r="SI5" s="143"/>
      <c r="SJ5" s="143"/>
      <c r="SK5" s="143"/>
      <c r="SL5" s="143"/>
      <c r="SM5" s="143"/>
      <c r="SN5" s="143"/>
      <c r="SO5" s="143"/>
      <c r="SP5" s="143"/>
      <c r="SQ5" s="143"/>
      <c r="SR5" s="143"/>
      <c r="SS5" s="143"/>
      <c r="ST5" s="143"/>
      <c r="SU5" s="143"/>
      <c r="SV5" s="143"/>
      <c r="SW5" s="143"/>
      <c r="SX5" s="143"/>
      <c r="SY5" s="143"/>
      <c r="SZ5" s="143"/>
      <c r="TA5" s="143"/>
      <c r="TB5" s="143"/>
      <c r="TC5" s="143"/>
      <c r="TD5" s="143"/>
      <c r="TE5" s="143"/>
      <c r="TF5" s="143"/>
      <c r="TG5" s="143"/>
      <c r="TH5" s="143"/>
      <c r="TI5" s="143"/>
      <c r="TJ5" s="143"/>
      <c r="TK5" s="143"/>
      <c r="TL5" s="143"/>
      <c r="TM5" s="143"/>
      <c r="TN5" s="143"/>
      <c r="TO5" s="143"/>
      <c r="TP5" s="143"/>
      <c r="TQ5" s="143"/>
      <c r="TR5" s="143"/>
      <c r="TS5" s="143"/>
      <c r="TT5" s="143"/>
      <c r="TU5" s="143"/>
      <c r="TV5" s="143"/>
      <c r="TW5" s="143"/>
      <c r="TX5" s="143"/>
      <c r="TY5" s="143"/>
      <c r="TZ5" s="143"/>
      <c r="UA5" s="143"/>
      <c r="UB5" s="143"/>
      <c r="UC5" s="143"/>
      <c r="UD5" s="143"/>
      <c r="UE5" s="143"/>
      <c r="UF5" s="143"/>
      <c r="UG5" s="143"/>
      <c r="UH5" s="143"/>
      <c r="UI5" s="143"/>
      <c r="UJ5" s="143"/>
      <c r="UK5" s="143"/>
      <c r="UL5" s="143"/>
      <c r="UM5" s="143"/>
      <c r="UN5" s="143"/>
      <c r="UO5" s="143"/>
      <c r="UP5" s="143"/>
      <c r="UQ5" s="143"/>
      <c r="UR5" s="143"/>
      <c r="US5" s="143"/>
      <c r="UT5" s="143"/>
      <c r="UU5" s="143"/>
      <c r="UV5" s="143"/>
      <c r="UW5" s="143"/>
      <c r="UX5" s="143"/>
      <c r="UY5" s="143"/>
      <c r="UZ5" s="143"/>
      <c r="VA5" s="143"/>
      <c r="VB5" s="143"/>
      <c r="VC5" s="143"/>
      <c r="VD5" s="143"/>
      <c r="VE5" s="143"/>
      <c r="VF5" s="143"/>
      <c r="VG5" s="143"/>
      <c r="VH5" s="143"/>
      <c r="VI5" s="143"/>
      <c r="VJ5" s="143"/>
      <c r="VK5" s="143"/>
      <c r="VL5" s="143"/>
      <c r="VM5" s="143"/>
      <c r="VN5" s="143"/>
      <c r="VO5" s="143"/>
      <c r="VP5" s="143"/>
      <c r="VQ5" s="143"/>
      <c r="VR5" s="143"/>
      <c r="VS5" s="143"/>
      <c r="VT5" s="143"/>
      <c r="VU5" s="143"/>
      <c r="VV5" s="143"/>
      <c r="VW5" s="143"/>
      <c r="VX5" s="143"/>
      <c r="VY5" s="143"/>
      <c r="VZ5" s="143"/>
      <c r="WA5" s="143"/>
      <c r="WB5" s="143"/>
      <c r="WC5" s="143"/>
      <c r="WD5" s="143"/>
      <c r="WE5" s="143"/>
      <c r="WF5" s="143"/>
      <c r="WG5" s="143"/>
      <c r="WH5" s="143"/>
      <c r="WI5" s="143"/>
      <c r="WJ5" s="143"/>
      <c r="WK5" s="143"/>
      <c r="WL5" s="143"/>
      <c r="WM5" s="143"/>
      <c r="WN5" s="143"/>
      <c r="WO5" s="143"/>
      <c r="WP5" s="143"/>
      <c r="WQ5" s="143"/>
      <c r="WR5" s="143"/>
      <c r="WS5" s="143"/>
      <c r="WT5" s="143"/>
      <c r="WU5" s="143"/>
      <c r="WV5" s="143"/>
      <c r="WW5" s="143"/>
      <c r="WX5" s="143"/>
      <c r="WY5" s="143"/>
      <c r="WZ5" s="143"/>
      <c r="XA5" s="143"/>
      <c r="XB5" s="143"/>
      <c r="XC5" s="143"/>
      <c r="XD5" s="143"/>
      <c r="XE5" s="143"/>
      <c r="XF5" s="143"/>
      <c r="XG5" s="143"/>
      <c r="XH5" s="143"/>
      <c r="XI5" s="143"/>
      <c r="XJ5" s="143"/>
      <c r="XK5" s="143"/>
      <c r="XL5" s="143"/>
      <c r="XM5" s="143"/>
      <c r="XN5" s="143"/>
      <c r="XO5" s="143"/>
      <c r="XP5" s="143"/>
      <c r="XQ5" s="143"/>
      <c r="XR5" s="143"/>
      <c r="XS5" s="143"/>
      <c r="XT5" s="143"/>
      <c r="XU5" s="143"/>
      <c r="XV5" s="143"/>
      <c r="XW5" s="143"/>
      <c r="XX5" s="143"/>
      <c r="XY5" s="143"/>
      <c r="XZ5" s="143"/>
      <c r="YA5" s="143"/>
      <c r="YB5" s="143"/>
      <c r="YC5" s="143"/>
      <c r="YD5" s="143"/>
      <c r="YE5" s="143"/>
      <c r="YF5" s="143"/>
      <c r="YG5" s="143"/>
      <c r="YH5" s="143"/>
      <c r="YI5" s="143"/>
      <c r="YJ5" s="143"/>
      <c r="YK5" s="143"/>
      <c r="YL5" s="143"/>
      <c r="YM5" s="143"/>
      <c r="YN5" s="143"/>
      <c r="YO5" s="143"/>
      <c r="YP5" s="143"/>
      <c r="YQ5" s="143"/>
      <c r="YR5" s="143"/>
      <c r="YS5" s="143"/>
      <c r="YT5" s="143"/>
      <c r="YU5" s="143"/>
      <c r="YV5" s="143"/>
      <c r="YW5" s="143"/>
      <c r="YX5" s="143"/>
      <c r="YY5" s="143"/>
      <c r="YZ5" s="143"/>
      <c r="ZA5" s="143"/>
      <c r="ZB5" s="143"/>
      <c r="ZC5" s="143"/>
      <c r="ZD5" s="143"/>
      <c r="ZE5" s="143"/>
      <c r="ZF5" s="143"/>
      <c r="ZG5" s="143"/>
      <c r="ZH5" s="143"/>
      <c r="ZI5" s="143"/>
      <c r="ZJ5" s="143"/>
      <c r="ZK5" s="143"/>
      <c r="ZL5" s="143"/>
      <c r="ZM5" s="143"/>
      <c r="ZN5" s="143"/>
      <c r="ZO5" s="143"/>
      <c r="ZP5" s="143"/>
      <c r="ZQ5" s="143"/>
      <c r="ZR5" s="143"/>
      <c r="ZS5" s="143"/>
      <c r="ZT5" s="143"/>
      <c r="ZU5" s="143"/>
      <c r="ZV5" s="143"/>
      <c r="ZW5" s="143"/>
      <c r="ZX5" s="143"/>
      <c r="ZY5" s="143"/>
      <c r="ZZ5" s="143"/>
      <c r="AAA5" s="143"/>
      <c r="AAB5" s="143"/>
      <c r="AAC5" s="143"/>
      <c r="AAD5" s="143"/>
      <c r="AAE5" s="143"/>
      <c r="AAF5" s="143"/>
      <c r="AAG5" s="143"/>
      <c r="AAH5" s="143"/>
      <c r="AAI5" s="143"/>
      <c r="AAJ5" s="143"/>
      <c r="AAK5" s="143"/>
      <c r="AAL5" s="143"/>
      <c r="AAM5" s="143"/>
      <c r="AAN5" s="143"/>
      <c r="AAO5" s="143"/>
      <c r="AAP5" s="143"/>
      <c r="AAQ5" s="143"/>
      <c r="AAR5" s="143"/>
      <c r="AAS5" s="143"/>
      <c r="AAT5" s="143"/>
      <c r="AAU5" s="143"/>
      <c r="AAV5" s="143"/>
      <c r="AAW5" s="143"/>
      <c r="AAX5" s="143"/>
      <c r="AAY5" s="143"/>
      <c r="AAZ5" s="143"/>
      <c r="ABA5" s="143"/>
      <c r="ABB5" s="143"/>
      <c r="ABC5" s="143"/>
      <c r="ABD5" s="143"/>
      <c r="ABE5" s="143"/>
      <c r="ABF5" s="143"/>
      <c r="ABG5" s="143"/>
      <c r="ABH5" s="143"/>
      <c r="ABI5" s="143"/>
      <c r="ABJ5" s="143"/>
      <c r="ABK5" s="143"/>
      <c r="ABL5" s="143"/>
      <c r="ABM5" s="143"/>
      <c r="ABN5" s="143"/>
      <c r="ABO5" s="143"/>
      <c r="ABP5" s="143"/>
      <c r="ABQ5" s="143"/>
      <c r="ABR5" s="143"/>
      <c r="ABS5" s="143"/>
      <c r="ABT5" s="143"/>
      <c r="ABU5" s="143"/>
      <c r="ABV5" s="143"/>
      <c r="ABW5" s="143"/>
      <c r="ABX5" s="143"/>
      <c r="ABY5" s="143"/>
      <c r="ABZ5" s="143"/>
      <c r="ACA5" s="143"/>
      <c r="ACB5" s="143"/>
      <c r="ACC5" s="143"/>
      <c r="ACD5" s="143"/>
      <c r="ACE5" s="143"/>
      <c r="ACF5" s="143"/>
      <c r="ACG5" s="143"/>
      <c r="ACH5" s="143"/>
      <c r="ACI5" s="143"/>
      <c r="ACJ5" s="143"/>
      <c r="ACK5" s="143"/>
      <c r="ACL5" s="143"/>
      <c r="ACM5" s="143"/>
      <c r="ACN5" s="143"/>
      <c r="ACO5" s="143"/>
      <c r="ACP5" s="143"/>
      <c r="ACQ5" s="143"/>
      <c r="ACR5" s="143"/>
      <c r="ACS5" s="143"/>
      <c r="ACT5" s="143"/>
      <c r="ACU5" s="143"/>
      <c r="ACV5" s="143"/>
      <c r="ACW5" s="143"/>
      <c r="ACX5" s="143"/>
      <c r="ACY5" s="143"/>
      <c r="ACZ5" s="143"/>
      <c r="ADA5" s="143"/>
      <c r="ADB5" s="143"/>
      <c r="ADC5" s="143"/>
      <c r="ADD5" s="143"/>
      <c r="ADE5" s="143"/>
      <c r="ADF5" s="143"/>
      <c r="ADG5" s="143"/>
      <c r="ADH5" s="143"/>
      <c r="ADI5" s="143"/>
      <c r="ADJ5" s="143"/>
      <c r="ADK5" s="143"/>
      <c r="ADL5" s="143"/>
      <c r="ADM5" s="143"/>
      <c r="ADN5" s="143"/>
      <c r="ADO5" s="143"/>
      <c r="ADP5" s="143"/>
      <c r="ADQ5" s="143"/>
      <c r="ADR5" s="143"/>
      <c r="ADS5" s="143"/>
      <c r="ADT5" s="143"/>
      <c r="ADU5" s="143"/>
      <c r="ADV5" s="143"/>
      <c r="ADW5" s="143"/>
      <c r="ADX5" s="143"/>
      <c r="ADY5" s="143"/>
      <c r="ADZ5" s="143"/>
      <c r="AEA5" s="143"/>
      <c r="AEB5" s="143"/>
      <c r="AEC5" s="143"/>
      <c r="AED5" s="143"/>
      <c r="AEE5" s="143"/>
      <c r="AEF5" s="143"/>
      <c r="AEG5" s="143"/>
      <c r="AEH5" s="143"/>
      <c r="AEI5" s="143"/>
      <c r="AEJ5" s="143"/>
      <c r="AEK5" s="143"/>
      <c r="AEL5" s="143"/>
      <c r="AEM5" s="143"/>
      <c r="AEN5" s="143"/>
      <c r="AEO5" s="143"/>
      <c r="AEP5" s="143"/>
      <c r="AEQ5" s="143"/>
      <c r="AER5" s="143"/>
      <c r="AES5" s="143"/>
      <c r="AET5" s="143"/>
      <c r="AEU5" s="143"/>
      <c r="AEV5" s="143"/>
      <c r="AEW5" s="143"/>
      <c r="AEX5" s="143"/>
      <c r="AEY5" s="143"/>
      <c r="AEZ5" s="143"/>
      <c r="AFA5" s="143"/>
      <c r="AFB5" s="143"/>
      <c r="AFC5" s="143"/>
      <c r="AFD5" s="143"/>
      <c r="AFE5" s="143"/>
      <c r="AFF5" s="143"/>
      <c r="AFG5" s="143"/>
      <c r="AFH5" s="143"/>
      <c r="AFI5" s="143"/>
      <c r="AFJ5" s="143"/>
      <c r="AFK5" s="143"/>
      <c r="AFL5" s="143"/>
      <c r="AFM5" s="143"/>
      <c r="AFN5" s="143"/>
      <c r="AFO5" s="143"/>
      <c r="AFP5" s="143"/>
      <c r="AFQ5" s="143"/>
      <c r="AFR5" s="143"/>
      <c r="AFS5" s="143"/>
      <c r="AFT5" s="143"/>
      <c r="AFU5" s="143"/>
      <c r="AFV5" s="143"/>
      <c r="AFW5" s="143"/>
      <c r="AFX5" s="143"/>
      <c r="AFY5" s="143"/>
      <c r="AFZ5" s="143"/>
      <c r="AGA5" s="143"/>
      <c r="AGB5" s="143"/>
      <c r="AGC5" s="143"/>
      <c r="AGD5" s="143"/>
      <c r="AGE5" s="143"/>
      <c r="AGF5" s="143"/>
      <c r="AGG5" s="143"/>
      <c r="AGH5" s="143"/>
      <c r="AGI5" s="143"/>
      <c r="AGJ5" s="143"/>
      <c r="AGK5" s="143"/>
      <c r="AGL5" s="143"/>
      <c r="AGM5" s="143"/>
      <c r="AGN5" s="143"/>
      <c r="AGO5" s="143"/>
      <c r="AGP5" s="143"/>
      <c r="AGQ5" s="143"/>
      <c r="AGR5" s="143"/>
      <c r="AGS5" s="143"/>
      <c r="AGT5" s="143"/>
      <c r="AGU5" s="143"/>
      <c r="AGV5" s="143"/>
      <c r="AGW5" s="143"/>
      <c r="AGX5" s="143"/>
      <c r="AGY5" s="143"/>
      <c r="AGZ5" s="143"/>
      <c r="AHA5" s="143"/>
      <c r="AHB5" s="143"/>
      <c r="AHC5" s="143"/>
      <c r="AHD5" s="143"/>
      <c r="AHE5" s="143"/>
      <c r="AHF5" s="143"/>
      <c r="AHG5" s="143"/>
      <c r="AHH5" s="143"/>
      <c r="AHI5" s="143"/>
      <c r="AHJ5" s="143"/>
      <c r="AHK5" s="143"/>
      <c r="AHL5" s="143"/>
      <c r="AHM5" s="143"/>
      <c r="AHN5" s="143"/>
      <c r="AHO5" s="143"/>
      <c r="AHP5" s="143"/>
      <c r="AHQ5" s="143"/>
      <c r="AHR5" s="143"/>
      <c r="AHS5" s="143"/>
      <c r="AHT5" s="143"/>
      <c r="AHU5" s="143"/>
      <c r="AHV5" s="143"/>
      <c r="AHW5" s="143"/>
      <c r="AHX5" s="143"/>
      <c r="AHY5" s="143"/>
      <c r="AHZ5" s="143"/>
      <c r="AIA5" s="143"/>
      <c r="AIB5" s="143"/>
      <c r="AIC5" s="143"/>
      <c r="AID5" s="143"/>
      <c r="AIE5" s="143"/>
      <c r="AIF5" s="143"/>
      <c r="AIG5" s="143"/>
      <c r="AIH5" s="143"/>
      <c r="AII5" s="143"/>
      <c r="AIJ5" s="143"/>
      <c r="AIK5" s="143"/>
      <c r="AIL5" s="143"/>
      <c r="AIM5" s="143"/>
      <c r="AIN5" s="143"/>
      <c r="AIO5" s="143"/>
      <c r="AIP5" s="143"/>
      <c r="AIQ5" s="143"/>
      <c r="AIR5" s="143"/>
      <c r="AIS5" s="143"/>
      <c r="AIT5" s="143"/>
      <c r="AIU5" s="143"/>
      <c r="AIV5" s="143"/>
      <c r="AIW5" s="143"/>
      <c r="AIX5" s="143"/>
      <c r="AIY5" s="143"/>
      <c r="AIZ5" s="143"/>
      <c r="AJA5" s="143"/>
      <c r="AJB5" s="143"/>
      <c r="AJC5" s="143"/>
      <c r="AJD5" s="143"/>
      <c r="AJE5" s="143"/>
      <c r="AJF5" s="143"/>
      <c r="AJG5" s="143"/>
      <c r="AJH5" s="143"/>
      <c r="AJI5" s="143"/>
      <c r="AJJ5" s="143"/>
      <c r="AJK5" s="143"/>
      <c r="AJL5" s="143"/>
      <c r="AJM5" s="143"/>
      <c r="AJN5" s="143"/>
      <c r="AJO5" s="143"/>
      <c r="AJP5" s="143"/>
      <c r="AJQ5" s="143"/>
      <c r="AJR5" s="143"/>
      <c r="AJS5" s="143"/>
      <c r="AJT5" s="143"/>
      <c r="AJU5" s="143"/>
      <c r="AJV5" s="143"/>
      <c r="AJW5" s="143"/>
      <c r="AJX5" s="143"/>
      <c r="AJY5" s="143"/>
      <c r="AJZ5" s="143"/>
      <c r="AKA5" s="143"/>
      <c r="AKB5" s="143"/>
      <c r="AKC5" s="143"/>
      <c r="AKD5" s="143"/>
      <c r="AKE5" s="143"/>
      <c r="AKF5" s="143"/>
      <c r="AKG5" s="143"/>
      <c r="AKH5" s="143"/>
      <c r="AKI5" s="143"/>
      <c r="AKJ5" s="143"/>
      <c r="AKK5" s="143"/>
      <c r="AKL5" s="143"/>
      <c r="AKM5" s="143"/>
      <c r="AKN5" s="143"/>
      <c r="AKO5" s="143"/>
      <c r="AKP5" s="143"/>
      <c r="AKQ5" s="143"/>
      <c r="AKR5" s="143"/>
      <c r="AKS5" s="143"/>
      <c r="AKT5" s="143"/>
      <c r="AKU5" s="143"/>
      <c r="AKV5" s="143"/>
      <c r="AKW5" s="143"/>
      <c r="AKX5" s="143"/>
      <c r="AKY5" s="143"/>
      <c r="AKZ5" s="143"/>
      <c r="ALA5" s="143"/>
      <c r="ALB5" s="143"/>
      <c r="ALC5" s="143"/>
      <c r="ALD5" s="143"/>
      <c r="ALE5" s="143"/>
      <c r="ALF5" s="143"/>
      <c r="ALG5" s="143"/>
      <c r="ALH5" s="143"/>
      <c r="ALI5" s="143"/>
      <c r="ALJ5" s="143"/>
      <c r="ALK5" s="143"/>
      <c r="ALL5" s="143"/>
      <c r="ALM5" s="143"/>
      <c r="ALN5" s="143"/>
      <c r="ALO5" s="143"/>
      <c r="ALP5" s="143"/>
      <c r="ALQ5" s="143"/>
      <c r="ALR5" s="143"/>
      <c r="ALS5" s="143"/>
      <c r="ALT5" s="143"/>
      <c r="ALU5" s="143"/>
      <c r="ALV5" s="143"/>
      <c r="ALW5" s="143"/>
      <c r="ALX5" s="143"/>
      <c r="ALY5" s="143"/>
      <c r="ALZ5" s="143"/>
      <c r="AMA5" s="143"/>
      <c r="AMB5" s="143"/>
      <c r="AMC5" s="143"/>
      <c r="AMD5" s="143"/>
      <c r="AME5" s="143"/>
      <c r="AMF5" s="143"/>
      <c r="AMG5" s="143"/>
      <c r="AMH5" s="143"/>
      <c r="AMI5" s="143"/>
      <c r="AMJ5" s="143"/>
      <c r="AMK5" s="143"/>
      <c r="AML5" s="143"/>
      <c r="AMM5" s="143"/>
      <c r="AMN5" s="143"/>
      <c r="AMO5" s="143"/>
      <c r="AMP5" s="143"/>
      <c r="AMQ5" s="143"/>
      <c r="AMR5" s="143"/>
      <c r="AMS5" s="143"/>
      <c r="AMT5" s="143"/>
      <c r="AMU5" s="143"/>
      <c r="AMV5" s="143"/>
      <c r="AMW5" s="143"/>
      <c r="AMX5" s="143"/>
      <c r="AMY5" s="143"/>
      <c r="AMZ5" s="143"/>
      <c r="ANA5" s="143"/>
      <c r="ANB5" s="143"/>
      <c r="ANC5" s="143"/>
      <c r="AND5" s="143"/>
      <c r="ANE5" s="143"/>
      <c r="ANF5" s="143"/>
      <c r="ANG5" s="143"/>
      <c r="ANH5" s="143"/>
      <c r="ANI5" s="143"/>
      <c r="ANJ5" s="143"/>
      <c r="ANK5" s="143"/>
      <c r="ANL5" s="143"/>
      <c r="ANM5" s="143"/>
      <c r="ANN5" s="143"/>
      <c r="ANO5" s="143"/>
      <c r="ANP5" s="143"/>
      <c r="ANQ5" s="143"/>
      <c r="ANR5" s="143"/>
      <c r="ANS5" s="143"/>
      <c r="ANT5" s="143"/>
      <c r="ANU5" s="143"/>
      <c r="ANV5" s="143"/>
      <c r="ANW5" s="143"/>
      <c r="ANX5" s="143"/>
      <c r="ANY5" s="143"/>
      <c r="ANZ5" s="143"/>
      <c r="AOA5" s="143"/>
      <c r="AOB5" s="143"/>
      <c r="AOC5" s="143"/>
      <c r="AOD5" s="143"/>
      <c r="AOE5" s="143"/>
      <c r="AOF5" s="143"/>
      <c r="AOG5" s="143"/>
      <c r="AOH5" s="143"/>
      <c r="AOI5" s="143"/>
      <c r="AOJ5" s="143"/>
      <c r="AOK5" s="143"/>
      <c r="AOL5" s="143"/>
      <c r="AOM5" s="143"/>
      <c r="AON5" s="143"/>
      <c r="AOO5" s="143"/>
      <c r="AOP5" s="143"/>
      <c r="AOQ5" s="143"/>
      <c r="AOR5" s="143"/>
      <c r="AOS5" s="143"/>
      <c r="AOT5" s="143"/>
      <c r="AOU5" s="143"/>
      <c r="AOV5" s="143"/>
      <c r="AOW5" s="143"/>
      <c r="AOX5" s="143"/>
      <c r="AOY5" s="143"/>
      <c r="AOZ5" s="143"/>
      <c r="APA5" s="143"/>
      <c r="APB5" s="143"/>
      <c r="APC5" s="143"/>
      <c r="APD5" s="143"/>
      <c r="APE5" s="143"/>
      <c r="APF5" s="143"/>
      <c r="APG5" s="143"/>
      <c r="APH5" s="143"/>
      <c r="API5" s="143"/>
      <c r="APJ5" s="143"/>
      <c r="APK5" s="143"/>
      <c r="APL5" s="143"/>
      <c r="APM5" s="143"/>
      <c r="APN5" s="143"/>
      <c r="APO5" s="143"/>
      <c r="APP5" s="143"/>
      <c r="APQ5" s="143"/>
      <c r="APR5" s="143"/>
      <c r="APS5" s="143"/>
      <c r="APT5" s="143"/>
      <c r="APU5" s="143"/>
      <c r="APV5" s="143"/>
      <c r="APW5" s="143"/>
      <c r="APX5" s="143"/>
      <c r="APY5" s="143"/>
      <c r="APZ5" s="143"/>
      <c r="AQA5" s="143"/>
      <c r="AQB5" s="143"/>
      <c r="AQC5" s="143"/>
      <c r="AQD5" s="143"/>
      <c r="AQE5" s="143"/>
      <c r="AQF5" s="143"/>
      <c r="AQG5" s="143"/>
      <c r="AQH5" s="143"/>
      <c r="AQI5" s="143"/>
      <c r="AQJ5" s="143"/>
      <c r="AQK5" s="143"/>
      <c r="AQL5" s="143"/>
      <c r="AQM5" s="143"/>
      <c r="AQN5" s="143"/>
      <c r="AQO5" s="143"/>
      <c r="AQP5" s="143"/>
      <c r="AQQ5" s="143"/>
      <c r="AQR5" s="143"/>
      <c r="AQS5" s="143"/>
      <c r="AQT5" s="143"/>
      <c r="AQU5" s="143"/>
      <c r="AQV5" s="143"/>
      <c r="AQW5" s="143"/>
      <c r="AQX5" s="143"/>
      <c r="AQY5" s="143"/>
      <c r="AQZ5" s="143"/>
      <c r="ARA5" s="143"/>
      <c r="ARB5" s="143"/>
      <c r="ARC5" s="143"/>
      <c r="ARD5" s="143"/>
      <c r="ARE5" s="143"/>
      <c r="ARF5" s="143"/>
      <c r="ARG5" s="143"/>
      <c r="ARH5" s="143"/>
      <c r="ARI5" s="143"/>
      <c r="ARJ5" s="143"/>
      <c r="ARK5" s="143"/>
      <c r="ARL5" s="143"/>
      <c r="ARM5" s="143"/>
      <c r="ARN5" s="143"/>
      <c r="ARO5" s="143"/>
      <c r="ARP5" s="143"/>
      <c r="ARQ5" s="143"/>
      <c r="ARR5" s="143"/>
      <c r="ARS5" s="143"/>
      <c r="ART5" s="143"/>
      <c r="ARU5" s="143"/>
      <c r="ARV5" s="143"/>
      <c r="ARW5" s="143"/>
      <c r="ARX5" s="143"/>
      <c r="ARY5" s="143"/>
      <c r="ARZ5" s="143"/>
      <c r="ASA5" s="143"/>
      <c r="ASB5" s="143"/>
      <c r="ASC5" s="143"/>
      <c r="ASD5" s="143"/>
      <c r="ASE5" s="143"/>
      <c r="ASF5" s="143"/>
      <c r="ASG5" s="143"/>
      <c r="ASH5" s="143"/>
      <c r="ASI5" s="143"/>
      <c r="ASJ5" s="143"/>
      <c r="ASK5" s="143"/>
      <c r="ASL5" s="143"/>
      <c r="ASM5" s="143"/>
      <c r="ASN5" s="143"/>
      <c r="ASO5" s="143"/>
      <c r="ASP5" s="143"/>
      <c r="ASQ5" s="143"/>
      <c r="ASR5" s="143"/>
      <c r="ASS5" s="143"/>
      <c r="AST5" s="143"/>
      <c r="ASU5" s="143"/>
      <c r="ASV5" s="143"/>
      <c r="ASW5" s="143"/>
      <c r="ASX5" s="143"/>
      <c r="ASY5" s="143"/>
      <c r="ASZ5" s="143"/>
      <c r="ATA5" s="143"/>
      <c r="ATB5" s="143"/>
      <c r="ATC5" s="143"/>
      <c r="ATD5" s="143"/>
      <c r="ATE5" s="143"/>
      <c r="ATF5" s="143"/>
      <c r="ATG5" s="143"/>
      <c r="ATH5" s="143"/>
      <c r="ATI5" s="143"/>
      <c r="ATJ5" s="143"/>
      <c r="ATK5" s="143"/>
      <c r="ATL5" s="143"/>
      <c r="ATM5" s="143"/>
      <c r="ATN5" s="143"/>
      <c r="ATO5" s="143"/>
      <c r="ATP5" s="143"/>
      <c r="ATQ5" s="143"/>
      <c r="ATR5" s="143"/>
      <c r="ATS5" s="143"/>
      <c r="ATT5" s="143"/>
      <c r="ATU5" s="143"/>
      <c r="ATV5" s="143"/>
      <c r="ATW5" s="143"/>
      <c r="ATX5" s="143"/>
      <c r="ATY5" s="143"/>
      <c r="ATZ5" s="143"/>
      <c r="AUA5" s="143"/>
      <c r="AUB5" s="143"/>
      <c r="AUC5" s="143"/>
      <c r="AUD5" s="143"/>
      <c r="AUE5" s="143"/>
      <c r="AUF5" s="143"/>
      <c r="AUG5" s="143"/>
      <c r="AUH5" s="143"/>
      <c r="AUI5" s="143"/>
      <c r="AUJ5" s="143"/>
      <c r="AUK5" s="143"/>
      <c r="AUL5" s="143"/>
      <c r="AUM5" s="143"/>
      <c r="AUN5" s="143"/>
      <c r="AUO5" s="143"/>
      <c r="AUP5" s="143"/>
      <c r="AUQ5" s="143"/>
      <c r="AUR5" s="143"/>
      <c r="AUS5" s="143"/>
      <c r="AUT5" s="143"/>
      <c r="AUU5" s="143"/>
      <c r="AUV5" s="143"/>
      <c r="AUW5" s="143"/>
      <c r="AUX5" s="143"/>
      <c r="AUY5" s="143"/>
      <c r="AUZ5" s="143"/>
      <c r="AVA5" s="143"/>
      <c r="AVB5" s="143"/>
      <c r="AVC5" s="143"/>
      <c r="AVD5" s="143"/>
      <c r="AVE5" s="143"/>
      <c r="AVF5" s="143"/>
      <c r="AVG5" s="143"/>
      <c r="AVH5" s="143"/>
      <c r="AVI5" s="143"/>
      <c r="AVJ5" s="143"/>
      <c r="AVK5" s="143"/>
      <c r="AVL5" s="143"/>
      <c r="AVM5" s="143"/>
      <c r="AVN5" s="143"/>
      <c r="AVO5" s="143"/>
      <c r="AVP5" s="143"/>
      <c r="AVQ5" s="143"/>
      <c r="AVR5" s="143"/>
      <c r="AVS5" s="143"/>
      <c r="AVT5" s="143"/>
      <c r="AVU5" s="143"/>
      <c r="AVV5" s="143"/>
      <c r="AVW5" s="143"/>
      <c r="AVX5" s="143"/>
      <c r="AVY5" s="143"/>
      <c r="AVZ5" s="143"/>
      <c r="AWA5" s="143"/>
      <c r="AWB5" s="143"/>
      <c r="AWC5" s="143"/>
      <c r="AWD5" s="143"/>
      <c r="AWE5" s="143"/>
      <c r="AWF5" s="143"/>
      <c r="AWG5" s="143"/>
      <c r="AWH5" s="143"/>
      <c r="AWI5" s="143"/>
      <c r="AWJ5" s="143"/>
      <c r="AWK5" s="143"/>
      <c r="AWL5" s="143"/>
      <c r="AWM5" s="143"/>
      <c r="AWN5" s="143"/>
      <c r="AWO5" s="143"/>
      <c r="AWP5" s="143"/>
      <c r="AWQ5" s="143"/>
      <c r="AWR5" s="143"/>
      <c r="AWS5" s="143"/>
      <c r="AWT5" s="143"/>
      <c r="AWU5" s="143"/>
      <c r="AWV5" s="143"/>
      <c r="AWW5" s="143"/>
      <c r="AWX5" s="143"/>
      <c r="AWY5" s="143"/>
      <c r="AWZ5" s="143"/>
      <c r="AXA5" s="143"/>
      <c r="AXB5" s="143"/>
      <c r="AXC5" s="143"/>
      <c r="AXD5" s="143"/>
      <c r="AXE5" s="143"/>
      <c r="AXF5" s="143"/>
      <c r="AXG5" s="143"/>
      <c r="AXH5" s="143"/>
      <c r="AXI5" s="143"/>
      <c r="AXJ5" s="143"/>
      <c r="AXK5" s="143"/>
      <c r="AXL5" s="143"/>
      <c r="AXM5" s="143"/>
      <c r="AXN5" s="143"/>
      <c r="AXO5" s="143"/>
      <c r="AXP5" s="143"/>
      <c r="AXQ5" s="143"/>
      <c r="AXR5" s="143"/>
      <c r="AXS5" s="143"/>
      <c r="AXT5" s="143"/>
      <c r="AXU5" s="143"/>
      <c r="AXV5" s="143"/>
      <c r="AXW5" s="143"/>
      <c r="AXX5" s="143"/>
      <c r="AXY5" s="143"/>
      <c r="AXZ5" s="143"/>
      <c r="AYA5" s="143"/>
      <c r="AYB5" s="143"/>
      <c r="AYC5" s="143"/>
      <c r="AYD5" s="143"/>
      <c r="AYE5" s="143"/>
      <c r="AYF5" s="143"/>
      <c r="AYG5" s="143"/>
      <c r="AYH5" s="143"/>
      <c r="AYI5" s="143"/>
      <c r="AYJ5" s="143"/>
      <c r="AYK5" s="143"/>
      <c r="AYL5" s="143"/>
      <c r="AYM5" s="143"/>
      <c r="AYN5" s="143"/>
      <c r="AYO5" s="143"/>
      <c r="AYP5" s="143"/>
      <c r="AYQ5" s="143"/>
      <c r="AYR5" s="143"/>
      <c r="AYS5" s="143"/>
      <c r="AYT5" s="143"/>
      <c r="AYU5" s="143"/>
      <c r="AYV5" s="143"/>
      <c r="AYW5" s="143"/>
      <c r="AYX5" s="143"/>
      <c r="AYY5" s="143"/>
      <c r="AYZ5" s="143"/>
      <c r="AZA5" s="143"/>
      <c r="AZB5" s="143"/>
      <c r="AZC5" s="143"/>
      <c r="AZD5" s="143"/>
      <c r="AZE5" s="143"/>
      <c r="AZF5" s="143"/>
      <c r="AZG5" s="143"/>
      <c r="AZH5" s="143"/>
      <c r="AZI5" s="143"/>
      <c r="AZJ5" s="143"/>
      <c r="AZK5" s="143"/>
      <c r="AZL5" s="143"/>
      <c r="AZM5" s="143"/>
      <c r="AZN5" s="143"/>
      <c r="AZO5" s="143"/>
      <c r="AZP5" s="143"/>
      <c r="AZQ5" s="143"/>
      <c r="AZR5" s="143"/>
      <c r="AZS5" s="143"/>
      <c r="AZT5" s="143"/>
      <c r="AZU5" s="143"/>
      <c r="AZV5" s="143"/>
      <c r="AZW5" s="143"/>
      <c r="AZX5" s="143"/>
      <c r="AZY5" s="143"/>
      <c r="AZZ5" s="143"/>
      <c r="BAA5" s="143"/>
      <c r="BAB5" s="143"/>
      <c r="BAC5" s="143"/>
      <c r="BAD5" s="143"/>
      <c r="BAE5" s="143"/>
      <c r="BAF5" s="143"/>
      <c r="BAG5" s="143"/>
      <c r="BAH5" s="143"/>
      <c r="BAI5" s="143"/>
      <c r="BAJ5" s="143"/>
      <c r="BAK5" s="143"/>
      <c r="BAL5" s="143"/>
      <c r="BAM5" s="143"/>
      <c r="BAN5" s="143"/>
      <c r="BAO5" s="143"/>
      <c r="BAP5" s="143"/>
      <c r="BAQ5" s="143"/>
      <c r="BAR5" s="143"/>
      <c r="BAS5" s="143"/>
      <c r="BAT5" s="143"/>
      <c r="BAU5" s="143"/>
      <c r="BAV5" s="143"/>
      <c r="BAW5" s="143"/>
      <c r="BAX5" s="143"/>
      <c r="BAY5" s="143"/>
      <c r="BAZ5" s="143"/>
      <c r="BBA5" s="143"/>
      <c r="BBB5" s="143"/>
      <c r="BBC5" s="143"/>
      <c r="BBD5" s="143"/>
      <c r="BBE5" s="143"/>
      <c r="BBF5" s="143"/>
      <c r="BBG5" s="143"/>
      <c r="BBH5" s="143"/>
      <c r="BBI5" s="143"/>
      <c r="BBJ5" s="143"/>
      <c r="BBK5" s="143"/>
      <c r="BBL5" s="143"/>
      <c r="BBM5" s="143"/>
      <c r="BBN5" s="143"/>
      <c r="BBO5" s="143"/>
      <c r="BBP5" s="143"/>
      <c r="BBQ5" s="143"/>
      <c r="BBR5" s="143"/>
      <c r="BBS5" s="143"/>
      <c r="BBT5" s="143"/>
      <c r="BBU5" s="143"/>
      <c r="BBV5" s="143"/>
      <c r="BBW5" s="143"/>
      <c r="BBX5" s="143"/>
      <c r="BBY5" s="143"/>
      <c r="BBZ5" s="143"/>
      <c r="BCA5" s="143"/>
      <c r="BCB5" s="143"/>
      <c r="BCC5" s="143"/>
      <c r="BCD5" s="143"/>
      <c r="BCE5" s="143"/>
      <c r="BCF5" s="143"/>
      <c r="BCG5" s="143"/>
      <c r="BCH5" s="143"/>
      <c r="BCI5" s="143"/>
      <c r="BCJ5" s="143"/>
      <c r="BCK5" s="143"/>
      <c r="BCL5" s="143"/>
      <c r="BCM5" s="143"/>
      <c r="BCN5" s="143"/>
      <c r="BCO5" s="143"/>
      <c r="BCP5" s="143"/>
      <c r="BCQ5" s="143"/>
      <c r="BCR5" s="143"/>
      <c r="BCS5" s="143"/>
      <c r="BCT5" s="143"/>
      <c r="BCU5" s="143"/>
      <c r="BCV5" s="143"/>
      <c r="BCW5" s="143"/>
      <c r="BCX5" s="143"/>
      <c r="BCY5" s="143"/>
      <c r="BCZ5" s="143"/>
      <c r="BDA5" s="143"/>
      <c r="BDB5" s="143"/>
      <c r="BDC5" s="143"/>
      <c r="BDD5" s="143"/>
      <c r="BDE5" s="143"/>
      <c r="BDF5" s="143"/>
      <c r="BDG5" s="143"/>
      <c r="BDH5" s="143"/>
      <c r="BDI5" s="143"/>
      <c r="BDJ5" s="143"/>
      <c r="BDK5" s="143"/>
      <c r="BDL5" s="143"/>
      <c r="BDM5" s="143"/>
      <c r="BDN5" s="143"/>
      <c r="BDO5" s="143"/>
      <c r="BDP5" s="143"/>
      <c r="BDQ5" s="143"/>
      <c r="BDR5" s="143"/>
      <c r="BDS5" s="143"/>
      <c r="BDT5" s="143"/>
      <c r="BDU5" s="143"/>
      <c r="BDV5" s="143"/>
      <c r="BDW5" s="143"/>
      <c r="BDX5" s="143"/>
      <c r="BDY5" s="143"/>
      <c r="BDZ5" s="143"/>
      <c r="BEA5" s="143"/>
      <c r="BEB5" s="143"/>
      <c r="BEC5" s="143"/>
      <c r="BED5" s="143"/>
      <c r="BEE5" s="143"/>
      <c r="BEF5" s="143"/>
      <c r="BEG5" s="143"/>
      <c r="BEH5" s="143"/>
      <c r="BEI5" s="143"/>
      <c r="BEJ5" s="143"/>
      <c r="BEK5" s="143"/>
      <c r="BEL5" s="143"/>
      <c r="BEM5" s="143"/>
      <c r="BEN5" s="143"/>
      <c r="BEO5" s="143"/>
      <c r="BEP5" s="143"/>
      <c r="BEQ5" s="143"/>
      <c r="BER5" s="143"/>
      <c r="BES5" s="143"/>
      <c r="BET5" s="143"/>
      <c r="BEU5" s="143"/>
      <c r="BEV5" s="143"/>
      <c r="BEW5" s="143"/>
      <c r="BEX5" s="143"/>
      <c r="BEY5" s="143"/>
      <c r="BEZ5" s="143"/>
      <c r="BFA5" s="143"/>
      <c r="BFB5" s="143"/>
      <c r="BFC5" s="143"/>
      <c r="BFD5" s="143"/>
      <c r="BFE5" s="143"/>
      <c r="BFF5" s="143"/>
      <c r="BFG5" s="143"/>
      <c r="BFH5" s="143"/>
      <c r="BFI5" s="143"/>
      <c r="BFJ5" s="143"/>
      <c r="BFK5" s="143"/>
      <c r="BFL5" s="143"/>
      <c r="BFM5" s="143"/>
      <c r="BFN5" s="143"/>
      <c r="BFO5" s="143"/>
      <c r="BFP5" s="143"/>
      <c r="BFQ5" s="143"/>
      <c r="BFR5" s="143"/>
      <c r="BFS5" s="143"/>
      <c r="BFT5" s="143"/>
      <c r="BFU5" s="143"/>
      <c r="BFV5" s="143"/>
      <c r="BFW5" s="143"/>
      <c r="BFX5" s="143"/>
      <c r="BFY5" s="143"/>
      <c r="BFZ5" s="143"/>
      <c r="BGA5" s="143"/>
      <c r="BGB5" s="143"/>
      <c r="BGC5" s="143"/>
      <c r="BGD5" s="143"/>
      <c r="BGE5" s="143"/>
      <c r="BGF5" s="143"/>
      <c r="BGG5" s="143"/>
      <c r="BGH5" s="143"/>
      <c r="BGI5" s="143"/>
      <c r="BGJ5" s="143"/>
      <c r="BGK5" s="143"/>
      <c r="BGL5" s="143"/>
      <c r="BGM5" s="143"/>
      <c r="BGN5" s="143"/>
      <c r="BGO5" s="143"/>
      <c r="BGP5" s="143"/>
      <c r="BGQ5" s="143"/>
      <c r="BGR5" s="143"/>
      <c r="BGS5" s="143"/>
      <c r="BGT5" s="143"/>
      <c r="BGU5" s="143"/>
      <c r="BGV5" s="143"/>
      <c r="BGW5" s="143"/>
      <c r="BGX5" s="143"/>
      <c r="BGY5" s="143"/>
      <c r="BGZ5" s="143"/>
      <c r="BHA5" s="143"/>
      <c r="BHB5" s="143"/>
      <c r="BHC5" s="143"/>
      <c r="BHD5" s="143"/>
      <c r="BHE5" s="143"/>
      <c r="BHF5" s="143"/>
      <c r="BHG5" s="143"/>
      <c r="BHH5" s="143"/>
      <c r="BHI5" s="143"/>
      <c r="BHJ5" s="143"/>
      <c r="BHK5" s="143"/>
      <c r="BHL5" s="143"/>
      <c r="BHM5" s="143"/>
      <c r="BHN5" s="143"/>
      <c r="BHO5" s="143"/>
      <c r="BHP5" s="143"/>
      <c r="BHQ5" s="143"/>
      <c r="BHR5" s="143"/>
      <c r="BHS5" s="143"/>
      <c r="BHT5" s="143"/>
      <c r="BHU5" s="143"/>
      <c r="BHV5" s="143"/>
      <c r="BHW5" s="143"/>
      <c r="BHX5" s="143"/>
      <c r="BHY5" s="143"/>
      <c r="BHZ5" s="143"/>
      <c r="BIA5" s="143"/>
      <c r="BIB5" s="143"/>
      <c r="BIC5" s="143"/>
      <c r="BID5" s="143"/>
      <c r="BIE5" s="143"/>
      <c r="BIF5" s="143"/>
      <c r="BIG5" s="143"/>
      <c r="BIH5" s="143"/>
      <c r="BII5" s="143"/>
      <c r="BIJ5" s="143"/>
      <c r="BIK5" s="143"/>
      <c r="BIL5" s="143"/>
      <c r="BIM5" s="143"/>
      <c r="BIN5" s="143"/>
      <c r="BIO5" s="143"/>
      <c r="BIP5" s="143"/>
      <c r="BIQ5" s="143"/>
      <c r="BIR5" s="143"/>
      <c r="BIS5" s="143"/>
      <c r="BIT5" s="143"/>
      <c r="BIU5" s="143"/>
      <c r="BIV5" s="143"/>
      <c r="BIW5" s="143"/>
      <c r="BIX5" s="143"/>
      <c r="BIY5" s="143"/>
      <c r="BIZ5" s="143"/>
      <c r="BJA5" s="143"/>
      <c r="BJB5" s="143"/>
      <c r="BJC5" s="143"/>
      <c r="BJD5" s="143"/>
      <c r="BJE5" s="143"/>
      <c r="BJF5" s="143"/>
      <c r="BJG5" s="143"/>
      <c r="BJH5" s="143"/>
      <c r="BJI5" s="143"/>
      <c r="BJJ5" s="143"/>
      <c r="BJK5" s="143"/>
      <c r="BJL5" s="143"/>
      <c r="BJM5" s="143"/>
      <c r="BJN5" s="143"/>
      <c r="BJO5" s="143"/>
      <c r="BJP5" s="143"/>
      <c r="BJQ5" s="143"/>
      <c r="BJR5" s="143"/>
      <c r="BJS5" s="143"/>
      <c r="BJT5" s="143"/>
      <c r="BJU5" s="143"/>
      <c r="BJV5" s="143"/>
      <c r="BJW5" s="143"/>
      <c r="BJX5" s="143"/>
      <c r="BJY5" s="143"/>
      <c r="BJZ5" s="143"/>
      <c r="BKA5" s="143"/>
      <c r="BKB5" s="143"/>
      <c r="BKC5" s="143"/>
      <c r="BKD5" s="143"/>
      <c r="BKE5" s="143"/>
      <c r="BKF5" s="143"/>
      <c r="BKG5" s="143"/>
      <c r="BKH5" s="143"/>
      <c r="BKI5" s="143"/>
      <c r="BKJ5" s="143"/>
      <c r="BKK5" s="143"/>
      <c r="BKL5" s="143"/>
      <c r="BKM5" s="143"/>
      <c r="BKN5" s="143"/>
      <c r="BKO5" s="143"/>
      <c r="BKP5" s="143"/>
      <c r="BKQ5" s="143"/>
      <c r="BKR5" s="143"/>
      <c r="BKS5" s="143"/>
      <c r="BKT5" s="143"/>
      <c r="BKU5" s="143"/>
      <c r="BKV5" s="143"/>
      <c r="BKW5" s="143"/>
      <c r="BKX5" s="143"/>
      <c r="BKY5" s="143"/>
      <c r="BKZ5" s="143"/>
      <c r="BLA5" s="143"/>
      <c r="BLB5" s="143"/>
      <c r="BLC5" s="143"/>
      <c r="BLD5" s="143"/>
      <c r="BLE5" s="143"/>
      <c r="BLF5" s="143"/>
      <c r="BLG5" s="143"/>
      <c r="BLH5" s="143"/>
      <c r="BLI5" s="143"/>
      <c r="BLJ5" s="143"/>
      <c r="BLK5" s="143"/>
      <c r="BLL5" s="143"/>
      <c r="BLM5" s="143"/>
      <c r="BLN5" s="143"/>
      <c r="BLO5" s="143"/>
      <c r="BLP5" s="143"/>
      <c r="BLQ5" s="143"/>
      <c r="BLR5" s="143"/>
      <c r="BLS5" s="143"/>
      <c r="BLT5" s="143"/>
      <c r="BLU5" s="143"/>
      <c r="BLV5" s="143"/>
      <c r="BLW5" s="143"/>
      <c r="BLX5" s="143"/>
      <c r="BLY5" s="143"/>
      <c r="BLZ5" s="143"/>
      <c r="BMA5" s="143"/>
      <c r="BMB5" s="143"/>
      <c r="BMC5" s="143"/>
      <c r="BMD5" s="143"/>
      <c r="BME5" s="143"/>
      <c r="BMF5" s="143"/>
      <c r="BMG5" s="143"/>
      <c r="BMH5" s="143"/>
      <c r="BMI5" s="143"/>
      <c r="BMJ5" s="143"/>
      <c r="BMK5" s="143"/>
      <c r="BML5" s="143"/>
      <c r="BMM5" s="143"/>
      <c r="BMN5" s="143"/>
      <c r="BMO5" s="143"/>
      <c r="BMP5" s="143"/>
      <c r="BMQ5" s="143"/>
      <c r="BMR5" s="143"/>
      <c r="BMS5" s="143"/>
      <c r="BMT5" s="143"/>
      <c r="BMU5" s="143"/>
      <c r="BMV5" s="143"/>
      <c r="BMW5" s="143"/>
      <c r="BMX5" s="143"/>
      <c r="BMY5" s="143"/>
      <c r="BMZ5" s="143"/>
      <c r="BNA5" s="143"/>
      <c r="BNB5" s="143"/>
      <c r="BNC5" s="143"/>
      <c r="BND5" s="143"/>
      <c r="BNE5" s="143"/>
      <c r="BNF5" s="143"/>
      <c r="BNG5" s="143"/>
      <c r="BNH5" s="143"/>
      <c r="BNI5" s="143"/>
      <c r="BNJ5" s="143"/>
      <c r="BNK5" s="143"/>
      <c r="BNL5" s="143"/>
      <c r="BNM5" s="143"/>
      <c r="BNN5" s="143"/>
      <c r="BNO5" s="143"/>
      <c r="BNP5" s="143"/>
      <c r="BNQ5" s="143"/>
      <c r="BNR5" s="143"/>
      <c r="BNS5" s="143"/>
      <c r="BNT5" s="143"/>
      <c r="BNU5" s="143"/>
      <c r="BNV5" s="143"/>
      <c r="BNW5" s="143"/>
      <c r="BNX5" s="143"/>
      <c r="BNY5" s="143"/>
      <c r="BNZ5" s="143"/>
      <c r="BOA5" s="143"/>
      <c r="BOB5" s="143"/>
      <c r="BOC5" s="143"/>
      <c r="BOD5" s="143"/>
      <c r="BOE5" s="143"/>
      <c r="BOF5" s="143"/>
      <c r="BOG5" s="143"/>
      <c r="BOH5" s="143"/>
      <c r="BOI5" s="143"/>
      <c r="BOJ5" s="143"/>
      <c r="BOK5" s="143"/>
      <c r="BOL5" s="143"/>
      <c r="BOM5" s="143"/>
      <c r="BON5" s="143"/>
      <c r="BOO5" s="143"/>
      <c r="BOP5" s="143"/>
      <c r="BOQ5" s="143"/>
      <c r="BOR5" s="143"/>
      <c r="BOS5" s="143"/>
      <c r="BOT5" s="143"/>
      <c r="BOU5" s="143"/>
      <c r="BOV5" s="143"/>
      <c r="BOW5" s="143"/>
      <c r="BOX5" s="143"/>
      <c r="BOY5" s="143"/>
      <c r="BOZ5" s="143"/>
      <c r="BPA5" s="143"/>
      <c r="BPB5" s="143"/>
      <c r="BPC5" s="143"/>
      <c r="BPD5" s="143"/>
      <c r="BPE5" s="143"/>
      <c r="BPF5" s="143"/>
      <c r="BPG5" s="143"/>
      <c r="BPH5" s="143"/>
      <c r="BPI5" s="143"/>
      <c r="BPJ5" s="143"/>
      <c r="BPK5" s="143"/>
      <c r="BPL5" s="143"/>
      <c r="BPM5" s="143"/>
      <c r="BPN5" s="143"/>
      <c r="BPO5" s="143"/>
      <c r="BPP5" s="143"/>
      <c r="BPQ5" s="143"/>
      <c r="BPR5" s="143"/>
      <c r="BPS5" s="143"/>
      <c r="BPT5" s="143"/>
      <c r="BPU5" s="143"/>
      <c r="BPV5" s="143"/>
      <c r="BPW5" s="143"/>
      <c r="BPX5" s="143"/>
      <c r="BPY5" s="143"/>
      <c r="BPZ5" s="143"/>
      <c r="BQA5" s="143"/>
      <c r="BQB5" s="143"/>
      <c r="BQC5" s="143"/>
      <c r="BQD5" s="143"/>
      <c r="BQE5" s="143"/>
      <c r="BQF5" s="143"/>
      <c r="BQG5" s="143"/>
      <c r="BQH5" s="143"/>
      <c r="BQI5" s="143"/>
      <c r="BQJ5" s="143"/>
      <c r="BQK5" s="143"/>
      <c r="BQL5" s="143"/>
      <c r="BQM5" s="143"/>
      <c r="BQN5" s="143"/>
      <c r="BQO5" s="143"/>
      <c r="BQP5" s="143"/>
      <c r="BQQ5" s="143"/>
      <c r="BQR5" s="143"/>
      <c r="BQS5" s="143"/>
      <c r="BQT5" s="143"/>
      <c r="BQU5" s="143"/>
      <c r="BQV5" s="143"/>
      <c r="BQW5" s="143"/>
      <c r="BQX5" s="143"/>
      <c r="BQY5" s="143"/>
      <c r="BQZ5" s="143"/>
      <c r="BRA5" s="143"/>
      <c r="BRB5" s="143"/>
    </row>
    <row r="6" spans="1:1841" s="146" customFormat="1" ht="13.5" x14ac:dyDescent="0.35">
      <c r="A6" s="170"/>
      <c r="B6" s="150" t="s">
        <v>32</v>
      </c>
      <c r="C6" s="48" t="s">
        <v>29</v>
      </c>
      <c r="D6" s="48">
        <v>24875.162472507091</v>
      </c>
      <c r="E6" s="48">
        <v>24875.162472507091</v>
      </c>
      <c r="F6" s="151">
        <v>21867</v>
      </c>
      <c r="G6" s="48" t="s">
        <v>29</v>
      </c>
      <c r="H6" s="48">
        <v>19175</v>
      </c>
      <c r="I6" s="74"/>
      <c r="J6" s="48" t="s">
        <v>29</v>
      </c>
      <c r="K6" s="48">
        <v>19775</v>
      </c>
      <c r="L6" s="145"/>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c r="II6" s="143"/>
      <c r="IJ6" s="143"/>
      <c r="IK6" s="143"/>
      <c r="IL6" s="143"/>
      <c r="IM6" s="143"/>
      <c r="IN6" s="143"/>
      <c r="IO6" s="143"/>
      <c r="IP6" s="143"/>
      <c r="IQ6" s="143"/>
      <c r="IR6" s="143"/>
      <c r="IS6" s="143"/>
      <c r="IT6" s="143"/>
      <c r="IU6" s="143"/>
      <c r="IV6" s="143"/>
      <c r="IW6" s="143"/>
      <c r="IX6" s="143"/>
      <c r="IY6" s="143"/>
      <c r="IZ6" s="143"/>
      <c r="JA6" s="143"/>
      <c r="JB6" s="143"/>
      <c r="JC6" s="143"/>
      <c r="JD6" s="143"/>
      <c r="JE6" s="143"/>
      <c r="JF6" s="143"/>
      <c r="JG6" s="143"/>
      <c r="JH6" s="143"/>
      <c r="JI6" s="143"/>
      <c r="JJ6" s="143"/>
      <c r="JK6" s="143"/>
      <c r="JL6" s="143"/>
      <c r="JM6" s="143"/>
      <c r="JN6" s="143"/>
      <c r="JO6" s="143"/>
      <c r="JP6" s="143"/>
      <c r="JQ6" s="143"/>
      <c r="JR6" s="143"/>
      <c r="JS6" s="143"/>
      <c r="JT6" s="143"/>
      <c r="JU6" s="143"/>
      <c r="JV6" s="143"/>
      <c r="JW6" s="143"/>
      <c r="JX6" s="143"/>
      <c r="JY6" s="143"/>
      <c r="JZ6" s="143"/>
      <c r="KA6" s="143"/>
      <c r="KB6" s="143"/>
      <c r="KC6" s="143"/>
      <c r="KD6" s="143"/>
      <c r="KE6" s="143"/>
      <c r="KF6" s="143"/>
      <c r="KG6" s="143"/>
      <c r="KH6" s="143"/>
      <c r="KI6" s="143"/>
      <c r="KJ6" s="143"/>
      <c r="KK6" s="143"/>
      <c r="KL6" s="143"/>
      <c r="KM6" s="143"/>
      <c r="KN6" s="143"/>
      <c r="KO6" s="143"/>
      <c r="KP6" s="143"/>
      <c r="KQ6" s="143"/>
      <c r="KR6" s="143"/>
      <c r="KS6" s="143"/>
      <c r="KT6" s="143"/>
      <c r="KU6" s="143"/>
      <c r="KV6" s="143"/>
      <c r="KW6" s="143"/>
      <c r="KX6" s="143"/>
      <c r="KY6" s="143"/>
      <c r="KZ6" s="143"/>
      <c r="LA6" s="143"/>
      <c r="LB6" s="143"/>
      <c r="LC6" s="143"/>
      <c r="LD6" s="143"/>
      <c r="LE6" s="143"/>
      <c r="LF6" s="143"/>
      <c r="LG6" s="143"/>
      <c r="LH6" s="143"/>
      <c r="LI6" s="143"/>
      <c r="LJ6" s="143"/>
      <c r="LK6" s="143"/>
      <c r="LL6" s="143"/>
      <c r="LM6" s="143"/>
      <c r="LN6" s="143"/>
      <c r="LO6" s="143"/>
      <c r="LP6" s="143"/>
      <c r="LQ6" s="143"/>
      <c r="LR6" s="143"/>
      <c r="LS6" s="143"/>
      <c r="LT6" s="143"/>
      <c r="LU6" s="143"/>
      <c r="LV6" s="143"/>
      <c r="LW6" s="143"/>
      <c r="LX6" s="143"/>
      <c r="LY6" s="143"/>
      <c r="LZ6" s="143"/>
      <c r="MA6" s="143"/>
      <c r="MB6" s="143"/>
      <c r="MC6" s="143"/>
      <c r="MD6" s="143"/>
      <c r="ME6" s="143"/>
      <c r="MF6" s="143"/>
      <c r="MG6" s="143"/>
      <c r="MH6" s="143"/>
      <c r="MI6" s="143"/>
      <c r="MJ6" s="143"/>
      <c r="MK6" s="143"/>
      <c r="ML6" s="143"/>
      <c r="MM6" s="143"/>
      <c r="MN6" s="143"/>
      <c r="MO6" s="143"/>
      <c r="MP6" s="143"/>
      <c r="MQ6" s="143"/>
      <c r="MR6" s="143"/>
      <c r="MS6" s="143"/>
      <c r="MT6" s="143"/>
      <c r="MU6" s="143"/>
      <c r="MV6" s="143"/>
      <c r="MW6" s="143"/>
      <c r="MX6" s="143"/>
      <c r="MY6" s="143"/>
      <c r="MZ6" s="143"/>
      <c r="NA6" s="143"/>
      <c r="NB6" s="143"/>
      <c r="NC6" s="143"/>
      <c r="ND6" s="143"/>
      <c r="NE6" s="143"/>
      <c r="NF6" s="143"/>
      <c r="NG6" s="143"/>
      <c r="NH6" s="143"/>
      <c r="NI6" s="143"/>
      <c r="NJ6" s="143"/>
      <c r="NK6" s="143"/>
      <c r="NL6" s="143"/>
      <c r="NM6" s="143"/>
      <c r="NN6" s="143"/>
      <c r="NO6" s="143"/>
      <c r="NP6" s="143"/>
      <c r="NQ6" s="143"/>
      <c r="NR6" s="143"/>
      <c r="NS6" s="143"/>
      <c r="NT6" s="143"/>
      <c r="NU6" s="143"/>
      <c r="NV6" s="143"/>
      <c r="NW6" s="143"/>
      <c r="NX6" s="143"/>
      <c r="NY6" s="143"/>
      <c r="NZ6" s="143"/>
      <c r="OA6" s="143"/>
      <c r="OB6" s="143"/>
      <c r="OC6" s="143"/>
      <c r="OD6" s="143"/>
      <c r="OE6" s="143"/>
      <c r="OF6" s="143"/>
      <c r="OG6" s="143"/>
      <c r="OH6" s="143"/>
      <c r="OI6" s="143"/>
      <c r="OJ6" s="143"/>
      <c r="OK6" s="143"/>
      <c r="OL6" s="143"/>
      <c r="OM6" s="143"/>
      <c r="ON6" s="143"/>
      <c r="OO6" s="143"/>
      <c r="OP6" s="143"/>
      <c r="OQ6" s="143"/>
      <c r="OR6" s="143"/>
      <c r="OS6" s="143"/>
      <c r="OT6" s="143"/>
      <c r="OU6" s="143"/>
      <c r="OV6" s="143"/>
      <c r="OW6" s="143"/>
      <c r="OX6" s="143"/>
      <c r="OY6" s="143"/>
      <c r="OZ6" s="143"/>
      <c r="PA6" s="143"/>
      <c r="PB6" s="143"/>
      <c r="PC6" s="143"/>
      <c r="PD6" s="143"/>
      <c r="PE6" s="143"/>
      <c r="PF6" s="143"/>
      <c r="PG6" s="143"/>
      <c r="PH6" s="143"/>
      <c r="PI6" s="143"/>
      <c r="PJ6" s="143"/>
      <c r="PK6" s="143"/>
      <c r="PL6" s="143"/>
      <c r="PM6" s="143"/>
      <c r="PN6" s="143"/>
      <c r="PO6" s="143"/>
      <c r="PP6" s="143"/>
      <c r="PQ6" s="143"/>
      <c r="PR6" s="143"/>
      <c r="PS6" s="143"/>
      <c r="PT6" s="143"/>
      <c r="PU6" s="143"/>
      <c r="PV6" s="143"/>
      <c r="PW6" s="143"/>
      <c r="PX6" s="143"/>
      <c r="PY6" s="143"/>
      <c r="PZ6" s="143"/>
      <c r="QA6" s="143"/>
      <c r="QB6" s="143"/>
      <c r="QC6" s="143"/>
      <c r="QD6" s="143"/>
      <c r="QE6" s="143"/>
      <c r="QF6" s="143"/>
      <c r="QG6" s="143"/>
      <c r="QH6" s="143"/>
      <c r="QI6" s="143"/>
      <c r="QJ6" s="143"/>
      <c r="QK6" s="143"/>
      <c r="QL6" s="143"/>
      <c r="QM6" s="143"/>
      <c r="QN6" s="143"/>
      <c r="QO6" s="143"/>
      <c r="QP6" s="143"/>
      <c r="QQ6" s="143"/>
      <c r="QR6" s="143"/>
      <c r="QS6" s="143"/>
      <c r="QT6" s="143"/>
      <c r="QU6" s="143"/>
      <c r="QV6" s="143"/>
      <c r="QW6" s="143"/>
      <c r="QX6" s="143"/>
      <c r="QY6" s="143"/>
      <c r="QZ6" s="143"/>
      <c r="RA6" s="143"/>
      <c r="RB6" s="143"/>
      <c r="RC6" s="143"/>
      <c r="RD6" s="143"/>
      <c r="RE6" s="143"/>
      <c r="RF6" s="143"/>
      <c r="RG6" s="143"/>
      <c r="RH6" s="143"/>
      <c r="RI6" s="143"/>
      <c r="RJ6" s="143"/>
      <c r="RK6" s="143"/>
      <c r="RL6" s="143"/>
      <c r="RM6" s="143"/>
      <c r="RN6" s="143"/>
      <c r="RO6" s="143"/>
      <c r="RP6" s="143"/>
      <c r="RQ6" s="143"/>
      <c r="RR6" s="143"/>
      <c r="RS6" s="143"/>
      <c r="RT6" s="143"/>
      <c r="RU6" s="143"/>
      <c r="RV6" s="143"/>
      <c r="RW6" s="143"/>
      <c r="RX6" s="143"/>
      <c r="RY6" s="143"/>
      <c r="RZ6" s="143"/>
      <c r="SA6" s="143"/>
      <c r="SB6" s="143"/>
      <c r="SC6" s="143"/>
      <c r="SD6" s="143"/>
      <c r="SE6" s="143"/>
      <c r="SF6" s="143"/>
      <c r="SG6" s="143"/>
      <c r="SH6" s="143"/>
      <c r="SI6" s="143"/>
      <c r="SJ6" s="143"/>
      <c r="SK6" s="143"/>
      <c r="SL6" s="143"/>
      <c r="SM6" s="143"/>
      <c r="SN6" s="143"/>
      <c r="SO6" s="143"/>
      <c r="SP6" s="143"/>
      <c r="SQ6" s="143"/>
      <c r="SR6" s="143"/>
      <c r="SS6" s="143"/>
      <c r="ST6" s="143"/>
      <c r="SU6" s="143"/>
      <c r="SV6" s="143"/>
      <c r="SW6" s="143"/>
      <c r="SX6" s="143"/>
      <c r="SY6" s="143"/>
      <c r="SZ6" s="143"/>
      <c r="TA6" s="143"/>
      <c r="TB6" s="143"/>
      <c r="TC6" s="143"/>
      <c r="TD6" s="143"/>
      <c r="TE6" s="143"/>
      <c r="TF6" s="143"/>
      <c r="TG6" s="143"/>
      <c r="TH6" s="143"/>
      <c r="TI6" s="143"/>
      <c r="TJ6" s="143"/>
      <c r="TK6" s="143"/>
      <c r="TL6" s="143"/>
      <c r="TM6" s="143"/>
      <c r="TN6" s="143"/>
      <c r="TO6" s="143"/>
      <c r="TP6" s="143"/>
      <c r="TQ6" s="143"/>
      <c r="TR6" s="143"/>
      <c r="TS6" s="143"/>
      <c r="TT6" s="143"/>
      <c r="TU6" s="143"/>
      <c r="TV6" s="143"/>
      <c r="TW6" s="143"/>
      <c r="TX6" s="143"/>
      <c r="TY6" s="143"/>
      <c r="TZ6" s="143"/>
      <c r="UA6" s="143"/>
      <c r="UB6" s="143"/>
      <c r="UC6" s="143"/>
      <c r="UD6" s="143"/>
      <c r="UE6" s="143"/>
      <c r="UF6" s="143"/>
      <c r="UG6" s="143"/>
      <c r="UH6" s="143"/>
      <c r="UI6" s="143"/>
      <c r="UJ6" s="143"/>
      <c r="UK6" s="143"/>
      <c r="UL6" s="143"/>
      <c r="UM6" s="143"/>
      <c r="UN6" s="143"/>
      <c r="UO6" s="143"/>
      <c r="UP6" s="143"/>
      <c r="UQ6" s="143"/>
      <c r="UR6" s="143"/>
      <c r="US6" s="143"/>
      <c r="UT6" s="143"/>
      <c r="UU6" s="143"/>
      <c r="UV6" s="143"/>
      <c r="UW6" s="143"/>
      <c r="UX6" s="143"/>
      <c r="UY6" s="143"/>
      <c r="UZ6" s="143"/>
      <c r="VA6" s="143"/>
      <c r="VB6" s="143"/>
      <c r="VC6" s="143"/>
      <c r="VD6" s="143"/>
      <c r="VE6" s="143"/>
      <c r="VF6" s="143"/>
      <c r="VG6" s="143"/>
      <c r="VH6" s="143"/>
      <c r="VI6" s="143"/>
      <c r="VJ6" s="143"/>
      <c r="VK6" s="143"/>
      <c r="VL6" s="143"/>
      <c r="VM6" s="143"/>
      <c r="VN6" s="143"/>
      <c r="VO6" s="143"/>
      <c r="VP6" s="143"/>
      <c r="VQ6" s="143"/>
      <c r="VR6" s="143"/>
      <c r="VS6" s="143"/>
      <c r="VT6" s="143"/>
      <c r="VU6" s="143"/>
      <c r="VV6" s="143"/>
      <c r="VW6" s="143"/>
      <c r="VX6" s="143"/>
      <c r="VY6" s="143"/>
      <c r="VZ6" s="143"/>
      <c r="WA6" s="143"/>
      <c r="WB6" s="143"/>
      <c r="WC6" s="143"/>
      <c r="WD6" s="143"/>
      <c r="WE6" s="143"/>
      <c r="WF6" s="143"/>
      <c r="WG6" s="143"/>
      <c r="WH6" s="143"/>
      <c r="WI6" s="143"/>
      <c r="WJ6" s="143"/>
      <c r="WK6" s="143"/>
      <c r="WL6" s="143"/>
      <c r="WM6" s="143"/>
      <c r="WN6" s="143"/>
      <c r="WO6" s="143"/>
      <c r="WP6" s="143"/>
      <c r="WQ6" s="143"/>
      <c r="WR6" s="143"/>
      <c r="WS6" s="143"/>
      <c r="WT6" s="143"/>
      <c r="WU6" s="143"/>
      <c r="WV6" s="143"/>
      <c r="WW6" s="143"/>
      <c r="WX6" s="143"/>
      <c r="WY6" s="143"/>
      <c r="WZ6" s="143"/>
      <c r="XA6" s="143"/>
      <c r="XB6" s="143"/>
      <c r="XC6" s="143"/>
      <c r="XD6" s="143"/>
      <c r="XE6" s="143"/>
      <c r="XF6" s="143"/>
      <c r="XG6" s="143"/>
      <c r="XH6" s="143"/>
      <c r="XI6" s="143"/>
      <c r="XJ6" s="143"/>
      <c r="XK6" s="143"/>
      <c r="XL6" s="143"/>
      <c r="XM6" s="143"/>
      <c r="XN6" s="143"/>
      <c r="XO6" s="143"/>
      <c r="XP6" s="143"/>
      <c r="XQ6" s="143"/>
      <c r="XR6" s="143"/>
      <c r="XS6" s="143"/>
      <c r="XT6" s="143"/>
      <c r="XU6" s="143"/>
      <c r="XV6" s="143"/>
      <c r="XW6" s="143"/>
      <c r="XX6" s="143"/>
      <c r="XY6" s="143"/>
      <c r="XZ6" s="143"/>
      <c r="YA6" s="143"/>
      <c r="YB6" s="143"/>
      <c r="YC6" s="143"/>
      <c r="YD6" s="143"/>
      <c r="YE6" s="143"/>
      <c r="YF6" s="143"/>
      <c r="YG6" s="143"/>
      <c r="YH6" s="143"/>
      <c r="YI6" s="143"/>
      <c r="YJ6" s="143"/>
      <c r="YK6" s="143"/>
      <c r="YL6" s="143"/>
      <c r="YM6" s="143"/>
      <c r="YN6" s="143"/>
      <c r="YO6" s="143"/>
      <c r="YP6" s="143"/>
      <c r="YQ6" s="143"/>
      <c r="YR6" s="143"/>
      <c r="YS6" s="143"/>
      <c r="YT6" s="143"/>
      <c r="YU6" s="143"/>
      <c r="YV6" s="143"/>
      <c r="YW6" s="143"/>
      <c r="YX6" s="143"/>
      <c r="YY6" s="143"/>
      <c r="YZ6" s="143"/>
      <c r="ZA6" s="143"/>
      <c r="ZB6" s="143"/>
      <c r="ZC6" s="143"/>
      <c r="ZD6" s="143"/>
      <c r="ZE6" s="143"/>
      <c r="ZF6" s="143"/>
      <c r="ZG6" s="143"/>
      <c r="ZH6" s="143"/>
      <c r="ZI6" s="143"/>
      <c r="ZJ6" s="143"/>
      <c r="ZK6" s="143"/>
      <c r="ZL6" s="143"/>
      <c r="ZM6" s="143"/>
      <c r="ZN6" s="143"/>
      <c r="ZO6" s="143"/>
      <c r="ZP6" s="143"/>
      <c r="ZQ6" s="143"/>
      <c r="ZR6" s="143"/>
      <c r="ZS6" s="143"/>
      <c r="ZT6" s="143"/>
      <c r="ZU6" s="143"/>
      <c r="ZV6" s="143"/>
      <c r="ZW6" s="143"/>
      <c r="ZX6" s="143"/>
      <c r="ZY6" s="143"/>
      <c r="ZZ6" s="143"/>
      <c r="AAA6" s="143"/>
      <c r="AAB6" s="143"/>
      <c r="AAC6" s="143"/>
      <c r="AAD6" s="143"/>
      <c r="AAE6" s="143"/>
      <c r="AAF6" s="143"/>
      <c r="AAG6" s="143"/>
      <c r="AAH6" s="143"/>
      <c r="AAI6" s="143"/>
      <c r="AAJ6" s="143"/>
      <c r="AAK6" s="143"/>
      <c r="AAL6" s="143"/>
      <c r="AAM6" s="143"/>
      <c r="AAN6" s="143"/>
      <c r="AAO6" s="143"/>
      <c r="AAP6" s="143"/>
      <c r="AAQ6" s="143"/>
      <c r="AAR6" s="143"/>
      <c r="AAS6" s="143"/>
      <c r="AAT6" s="143"/>
      <c r="AAU6" s="143"/>
      <c r="AAV6" s="143"/>
      <c r="AAW6" s="143"/>
      <c r="AAX6" s="143"/>
      <c r="AAY6" s="143"/>
      <c r="AAZ6" s="143"/>
      <c r="ABA6" s="143"/>
      <c r="ABB6" s="143"/>
      <c r="ABC6" s="143"/>
      <c r="ABD6" s="143"/>
      <c r="ABE6" s="143"/>
      <c r="ABF6" s="143"/>
      <c r="ABG6" s="143"/>
      <c r="ABH6" s="143"/>
      <c r="ABI6" s="143"/>
      <c r="ABJ6" s="143"/>
      <c r="ABK6" s="143"/>
      <c r="ABL6" s="143"/>
      <c r="ABM6" s="143"/>
      <c r="ABN6" s="143"/>
      <c r="ABO6" s="143"/>
      <c r="ABP6" s="143"/>
      <c r="ABQ6" s="143"/>
      <c r="ABR6" s="143"/>
      <c r="ABS6" s="143"/>
      <c r="ABT6" s="143"/>
      <c r="ABU6" s="143"/>
      <c r="ABV6" s="143"/>
      <c r="ABW6" s="143"/>
      <c r="ABX6" s="143"/>
      <c r="ABY6" s="143"/>
      <c r="ABZ6" s="143"/>
      <c r="ACA6" s="143"/>
      <c r="ACB6" s="143"/>
      <c r="ACC6" s="143"/>
      <c r="ACD6" s="143"/>
      <c r="ACE6" s="143"/>
      <c r="ACF6" s="143"/>
      <c r="ACG6" s="143"/>
      <c r="ACH6" s="143"/>
      <c r="ACI6" s="143"/>
      <c r="ACJ6" s="143"/>
      <c r="ACK6" s="143"/>
      <c r="ACL6" s="143"/>
      <c r="ACM6" s="143"/>
      <c r="ACN6" s="143"/>
      <c r="ACO6" s="143"/>
      <c r="ACP6" s="143"/>
      <c r="ACQ6" s="143"/>
      <c r="ACR6" s="143"/>
      <c r="ACS6" s="143"/>
      <c r="ACT6" s="143"/>
      <c r="ACU6" s="143"/>
      <c r="ACV6" s="143"/>
      <c r="ACW6" s="143"/>
      <c r="ACX6" s="143"/>
      <c r="ACY6" s="143"/>
      <c r="ACZ6" s="143"/>
      <c r="ADA6" s="143"/>
      <c r="ADB6" s="143"/>
      <c r="ADC6" s="143"/>
      <c r="ADD6" s="143"/>
      <c r="ADE6" s="143"/>
      <c r="ADF6" s="143"/>
      <c r="ADG6" s="143"/>
      <c r="ADH6" s="143"/>
      <c r="ADI6" s="143"/>
      <c r="ADJ6" s="143"/>
      <c r="ADK6" s="143"/>
      <c r="ADL6" s="143"/>
      <c r="ADM6" s="143"/>
      <c r="ADN6" s="143"/>
      <c r="ADO6" s="143"/>
      <c r="ADP6" s="143"/>
      <c r="ADQ6" s="143"/>
      <c r="ADR6" s="143"/>
      <c r="ADS6" s="143"/>
      <c r="ADT6" s="143"/>
      <c r="ADU6" s="143"/>
      <c r="ADV6" s="143"/>
      <c r="ADW6" s="143"/>
      <c r="ADX6" s="143"/>
      <c r="ADY6" s="143"/>
      <c r="ADZ6" s="143"/>
      <c r="AEA6" s="143"/>
      <c r="AEB6" s="143"/>
      <c r="AEC6" s="143"/>
      <c r="AED6" s="143"/>
      <c r="AEE6" s="143"/>
      <c r="AEF6" s="143"/>
      <c r="AEG6" s="143"/>
      <c r="AEH6" s="143"/>
      <c r="AEI6" s="143"/>
      <c r="AEJ6" s="143"/>
      <c r="AEK6" s="143"/>
      <c r="AEL6" s="143"/>
      <c r="AEM6" s="143"/>
      <c r="AEN6" s="143"/>
      <c r="AEO6" s="143"/>
      <c r="AEP6" s="143"/>
      <c r="AEQ6" s="143"/>
      <c r="AER6" s="143"/>
      <c r="AES6" s="143"/>
      <c r="AET6" s="143"/>
      <c r="AEU6" s="143"/>
      <c r="AEV6" s="143"/>
      <c r="AEW6" s="143"/>
      <c r="AEX6" s="143"/>
      <c r="AEY6" s="143"/>
      <c r="AEZ6" s="143"/>
      <c r="AFA6" s="143"/>
      <c r="AFB6" s="143"/>
      <c r="AFC6" s="143"/>
      <c r="AFD6" s="143"/>
      <c r="AFE6" s="143"/>
      <c r="AFF6" s="143"/>
      <c r="AFG6" s="143"/>
      <c r="AFH6" s="143"/>
      <c r="AFI6" s="143"/>
      <c r="AFJ6" s="143"/>
      <c r="AFK6" s="143"/>
      <c r="AFL6" s="143"/>
      <c r="AFM6" s="143"/>
      <c r="AFN6" s="143"/>
      <c r="AFO6" s="143"/>
      <c r="AFP6" s="143"/>
      <c r="AFQ6" s="143"/>
      <c r="AFR6" s="143"/>
      <c r="AFS6" s="143"/>
      <c r="AFT6" s="143"/>
      <c r="AFU6" s="143"/>
      <c r="AFV6" s="143"/>
      <c r="AFW6" s="143"/>
      <c r="AFX6" s="143"/>
      <c r="AFY6" s="143"/>
      <c r="AFZ6" s="143"/>
      <c r="AGA6" s="143"/>
      <c r="AGB6" s="143"/>
      <c r="AGC6" s="143"/>
      <c r="AGD6" s="143"/>
      <c r="AGE6" s="143"/>
      <c r="AGF6" s="143"/>
      <c r="AGG6" s="143"/>
      <c r="AGH6" s="143"/>
      <c r="AGI6" s="143"/>
      <c r="AGJ6" s="143"/>
      <c r="AGK6" s="143"/>
      <c r="AGL6" s="143"/>
      <c r="AGM6" s="143"/>
      <c r="AGN6" s="143"/>
      <c r="AGO6" s="143"/>
      <c r="AGP6" s="143"/>
      <c r="AGQ6" s="143"/>
      <c r="AGR6" s="143"/>
      <c r="AGS6" s="143"/>
      <c r="AGT6" s="143"/>
      <c r="AGU6" s="143"/>
      <c r="AGV6" s="143"/>
      <c r="AGW6" s="143"/>
      <c r="AGX6" s="143"/>
      <c r="AGY6" s="143"/>
      <c r="AGZ6" s="143"/>
      <c r="AHA6" s="143"/>
      <c r="AHB6" s="143"/>
      <c r="AHC6" s="143"/>
      <c r="AHD6" s="143"/>
      <c r="AHE6" s="143"/>
      <c r="AHF6" s="143"/>
      <c r="AHG6" s="143"/>
      <c r="AHH6" s="143"/>
      <c r="AHI6" s="143"/>
      <c r="AHJ6" s="143"/>
      <c r="AHK6" s="143"/>
      <c r="AHL6" s="143"/>
      <c r="AHM6" s="143"/>
      <c r="AHN6" s="143"/>
      <c r="AHO6" s="143"/>
      <c r="AHP6" s="143"/>
      <c r="AHQ6" s="143"/>
      <c r="AHR6" s="143"/>
      <c r="AHS6" s="143"/>
      <c r="AHT6" s="143"/>
      <c r="AHU6" s="143"/>
      <c r="AHV6" s="143"/>
      <c r="AHW6" s="143"/>
      <c r="AHX6" s="143"/>
      <c r="AHY6" s="143"/>
      <c r="AHZ6" s="143"/>
      <c r="AIA6" s="143"/>
      <c r="AIB6" s="143"/>
      <c r="AIC6" s="143"/>
      <c r="AID6" s="143"/>
      <c r="AIE6" s="143"/>
      <c r="AIF6" s="143"/>
      <c r="AIG6" s="143"/>
      <c r="AIH6" s="143"/>
      <c r="AII6" s="143"/>
      <c r="AIJ6" s="143"/>
      <c r="AIK6" s="143"/>
      <c r="AIL6" s="143"/>
      <c r="AIM6" s="143"/>
      <c r="AIN6" s="143"/>
      <c r="AIO6" s="143"/>
      <c r="AIP6" s="143"/>
      <c r="AIQ6" s="143"/>
      <c r="AIR6" s="143"/>
      <c r="AIS6" s="143"/>
      <c r="AIT6" s="143"/>
      <c r="AIU6" s="143"/>
      <c r="AIV6" s="143"/>
      <c r="AIW6" s="143"/>
      <c r="AIX6" s="143"/>
      <c r="AIY6" s="143"/>
      <c r="AIZ6" s="143"/>
      <c r="AJA6" s="143"/>
      <c r="AJB6" s="143"/>
      <c r="AJC6" s="143"/>
      <c r="AJD6" s="143"/>
      <c r="AJE6" s="143"/>
      <c r="AJF6" s="143"/>
      <c r="AJG6" s="143"/>
      <c r="AJH6" s="143"/>
      <c r="AJI6" s="143"/>
      <c r="AJJ6" s="143"/>
      <c r="AJK6" s="143"/>
      <c r="AJL6" s="143"/>
      <c r="AJM6" s="143"/>
      <c r="AJN6" s="143"/>
      <c r="AJO6" s="143"/>
      <c r="AJP6" s="143"/>
      <c r="AJQ6" s="143"/>
      <c r="AJR6" s="143"/>
      <c r="AJS6" s="143"/>
      <c r="AJT6" s="143"/>
      <c r="AJU6" s="143"/>
      <c r="AJV6" s="143"/>
      <c r="AJW6" s="143"/>
      <c r="AJX6" s="143"/>
      <c r="AJY6" s="143"/>
      <c r="AJZ6" s="143"/>
      <c r="AKA6" s="143"/>
      <c r="AKB6" s="143"/>
      <c r="AKC6" s="143"/>
      <c r="AKD6" s="143"/>
      <c r="AKE6" s="143"/>
      <c r="AKF6" s="143"/>
      <c r="AKG6" s="143"/>
      <c r="AKH6" s="143"/>
      <c r="AKI6" s="143"/>
      <c r="AKJ6" s="143"/>
      <c r="AKK6" s="143"/>
      <c r="AKL6" s="143"/>
      <c r="AKM6" s="143"/>
      <c r="AKN6" s="143"/>
      <c r="AKO6" s="143"/>
      <c r="AKP6" s="143"/>
      <c r="AKQ6" s="143"/>
      <c r="AKR6" s="143"/>
      <c r="AKS6" s="143"/>
      <c r="AKT6" s="143"/>
      <c r="AKU6" s="143"/>
      <c r="AKV6" s="143"/>
      <c r="AKW6" s="143"/>
      <c r="AKX6" s="143"/>
      <c r="AKY6" s="143"/>
      <c r="AKZ6" s="143"/>
      <c r="ALA6" s="143"/>
      <c r="ALB6" s="143"/>
      <c r="ALC6" s="143"/>
      <c r="ALD6" s="143"/>
      <c r="ALE6" s="143"/>
      <c r="ALF6" s="143"/>
      <c r="ALG6" s="143"/>
      <c r="ALH6" s="143"/>
      <c r="ALI6" s="143"/>
      <c r="ALJ6" s="143"/>
      <c r="ALK6" s="143"/>
      <c r="ALL6" s="143"/>
      <c r="ALM6" s="143"/>
      <c r="ALN6" s="143"/>
      <c r="ALO6" s="143"/>
      <c r="ALP6" s="143"/>
      <c r="ALQ6" s="143"/>
      <c r="ALR6" s="143"/>
      <c r="ALS6" s="143"/>
      <c r="ALT6" s="143"/>
      <c r="ALU6" s="143"/>
      <c r="ALV6" s="143"/>
      <c r="ALW6" s="143"/>
      <c r="ALX6" s="143"/>
      <c r="ALY6" s="143"/>
      <c r="ALZ6" s="143"/>
      <c r="AMA6" s="143"/>
      <c r="AMB6" s="143"/>
      <c r="AMC6" s="143"/>
      <c r="AMD6" s="143"/>
      <c r="AME6" s="143"/>
      <c r="AMF6" s="143"/>
      <c r="AMG6" s="143"/>
      <c r="AMH6" s="143"/>
      <c r="AMI6" s="143"/>
      <c r="AMJ6" s="143"/>
      <c r="AMK6" s="143"/>
      <c r="AML6" s="143"/>
      <c r="AMM6" s="143"/>
      <c r="AMN6" s="143"/>
      <c r="AMO6" s="143"/>
      <c r="AMP6" s="143"/>
      <c r="AMQ6" s="143"/>
      <c r="AMR6" s="143"/>
      <c r="AMS6" s="143"/>
      <c r="AMT6" s="143"/>
      <c r="AMU6" s="143"/>
      <c r="AMV6" s="143"/>
      <c r="AMW6" s="143"/>
      <c r="AMX6" s="143"/>
      <c r="AMY6" s="143"/>
      <c r="AMZ6" s="143"/>
      <c r="ANA6" s="143"/>
      <c r="ANB6" s="143"/>
      <c r="ANC6" s="143"/>
      <c r="AND6" s="143"/>
      <c r="ANE6" s="143"/>
      <c r="ANF6" s="143"/>
      <c r="ANG6" s="143"/>
      <c r="ANH6" s="143"/>
      <c r="ANI6" s="143"/>
      <c r="ANJ6" s="143"/>
      <c r="ANK6" s="143"/>
      <c r="ANL6" s="143"/>
      <c r="ANM6" s="143"/>
      <c r="ANN6" s="143"/>
      <c r="ANO6" s="143"/>
      <c r="ANP6" s="143"/>
      <c r="ANQ6" s="143"/>
      <c r="ANR6" s="143"/>
      <c r="ANS6" s="143"/>
      <c r="ANT6" s="143"/>
      <c r="ANU6" s="143"/>
      <c r="ANV6" s="143"/>
      <c r="ANW6" s="143"/>
      <c r="ANX6" s="143"/>
      <c r="ANY6" s="143"/>
      <c r="ANZ6" s="143"/>
      <c r="AOA6" s="143"/>
      <c r="AOB6" s="143"/>
      <c r="AOC6" s="143"/>
      <c r="AOD6" s="143"/>
      <c r="AOE6" s="143"/>
      <c r="AOF6" s="143"/>
      <c r="AOG6" s="143"/>
      <c r="AOH6" s="143"/>
      <c r="AOI6" s="143"/>
      <c r="AOJ6" s="143"/>
      <c r="AOK6" s="143"/>
      <c r="AOL6" s="143"/>
      <c r="AOM6" s="143"/>
      <c r="AON6" s="143"/>
      <c r="AOO6" s="143"/>
      <c r="AOP6" s="143"/>
      <c r="AOQ6" s="143"/>
      <c r="AOR6" s="143"/>
      <c r="AOS6" s="143"/>
      <c r="AOT6" s="143"/>
      <c r="AOU6" s="143"/>
      <c r="AOV6" s="143"/>
      <c r="AOW6" s="143"/>
      <c r="AOX6" s="143"/>
      <c r="AOY6" s="143"/>
      <c r="AOZ6" s="143"/>
      <c r="APA6" s="143"/>
      <c r="APB6" s="143"/>
      <c r="APC6" s="143"/>
      <c r="APD6" s="143"/>
      <c r="APE6" s="143"/>
      <c r="APF6" s="143"/>
      <c r="APG6" s="143"/>
      <c r="APH6" s="143"/>
      <c r="API6" s="143"/>
      <c r="APJ6" s="143"/>
      <c r="APK6" s="143"/>
      <c r="APL6" s="143"/>
      <c r="APM6" s="143"/>
      <c r="APN6" s="143"/>
      <c r="APO6" s="143"/>
      <c r="APP6" s="143"/>
      <c r="APQ6" s="143"/>
      <c r="APR6" s="143"/>
      <c r="APS6" s="143"/>
      <c r="APT6" s="143"/>
      <c r="APU6" s="143"/>
      <c r="APV6" s="143"/>
      <c r="APW6" s="143"/>
      <c r="APX6" s="143"/>
      <c r="APY6" s="143"/>
      <c r="APZ6" s="143"/>
      <c r="AQA6" s="143"/>
      <c r="AQB6" s="143"/>
      <c r="AQC6" s="143"/>
      <c r="AQD6" s="143"/>
      <c r="AQE6" s="143"/>
      <c r="AQF6" s="143"/>
      <c r="AQG6" s="143"/>
      <c r="AQH6" s="143"/>
      <c r="AQI6" s="143"/>
      <c r="AQJ6" s="143"/>
      <c r="AQK6" s="143"/>
      <c r="AQL6" s="143"/>
      <c r="AQM6" s="143"/>
      <c r="AQN6" s="143"/>
      <c r="AQO6" s="143"/>
      <c r="AQP6" s="143"/>
      <c r="AQQ6" s="143"/>
      <c r="AQR6" s="143"/>
      <c r="AQS6" s="143"/>
      <c r="AQT6" s="143"/>
      <c r="AQU6" s="143"/>
      <c r="AQV6" s="143"/>
      <c r="AQW6" s="143"/>
      <c r="AQX6" s="143"/>
      <c r="AQY6" s="143"/>
      <c r="AQZ6" s="143"/>
      <c r="ARA6" s="143"/>
      <c r="ARB6" s="143"/>
      <c r="ARC6" s="143"/>
      <c r="ARD6" s="143"/>
      <c r="ARE6" s="143"/>
      <c r="ARF6" s="143"/>
      <c r="ARG6" s="143"/>
      <c r="ARH6" s="143"/>
      <c r="ARI6" s="143"/>
      <c r="ARJ6" s="143"/>
      <c r="ARK6" s="143"/>
      <c r="ARL6" s="143"/>
      <c r="ARM6" s="143"/>
      <c r="ARN6" s="143"/>
      <c r="ARO6" s="143"/>
      <c r="ARP6" s="143"/>
      <c r="ARQ6" s="143"/>
      <c r="ARR6" s="143"/>
      <c r="ARS6" s="143"/>
      <c r="ART6" s="143"/>
      <c r="ARU6" s="143"/>
      <c r="ARV6" s="143"/>
      <c r="ARW6" s="143"/>
      <c r="ARX6" s="143"/>
      <c r="ARY6" s="143"/>
      <c r="ARZ6" s="143"/>
      <c r="ASA6" s="143"/>
      <c r="ASB6" s="143"/>
      <c r="ASC6" s="143"/>
      <c r="ASD6" s="143"/>
      <c r="ASE6" s="143"/>
      <c r="ASF6" s="143"/>
      <c r="ASG6" s="143"/>
      <c r="ASH6" s="143"/>
      <c r="ASI6" s="143"/>
      <c r="ASJ6" s="143"/>
      <c r="ASK6" s="143"/>
      <c r="ASL6" s="143"/>
      <c r="ASM6" s="143"/>
      <c r="ASN6" s="143"/>
      <c r="ASO6" s="143"/>
      <c r="ASP6" s="143"/>
      <c r="ASQ6" s="143"/>
      <c r="ASR6" s="143"/>
      <c r="ASS6" s="143"/>
      <c r="AST6" s="143"/>
      <c r="ASU6" s="143"/>
      <c r="ASV6" s="143"/>
      <c r="ASW6" s="143"/>
      <c r="ASX6" s="143"/>
      <c r="ASY6" s="143"/>
      <c r="ASZ6" s="143"/>
      <c r="ATA6" s="143"/>
      <c r="ATB6" s="143"/>
      <c r="ATC6" s="143"/>
      <c r="ATD6" s="143"/>
      <c r="ATE6" s="143"/>
      <c r="ATF6" s="143"/>
      <c r="ATG6" s="143"/>
      <c r="ATH6" s="143"/>
      <c r="ATI6" s="143"/>
      <c r="ATJ6" s="143"/>
      <c r="ATK6" s="143"/>
      <c r="ATL6" s="143"/>
      <c r="ATM6" s="143"/>
      <c r="ATN6" s="143"/>
      <c r="ATO6" s="143"/>
      <c r="ATP6" s="143"/>
      <c r="ATQ6" s="143"/>
      <c r="ATR6" s="143"/>
      <c r="ATS6" s="143"/>
      <c r="ATT6" s="143"/>
      <c r="ATU6" s="143"/>
      <c r="ATV6" s="143"/>
      <c r="ATW6" s="143"/>
      <c r="ATX6" s="143"/>
      <c r="ATY6" s="143"/>
      <c r="ATZ6" s="143"/>
      <c r="AUA6" s="143"/>
      <c r="AUB6" s="143"/>
      <c r="AUC6" s="143"/>
      <c r="AUD6" s="143"/>
      <c r="AUE6" s="143"/>
      <c r="AUF6" s="143"/>
      <c r="AUG6" s="143"/>
      <c r="AUH6" s="143"/>
      <c r="AUI6" s="143"/>
      <c r="AUJ6" s="143"/>
      <c r="AUK6" s="143"/>
      <c r="AUL6" s="143"/>
      <c r="AUM6" s="143"/>
      <c r="AUN6" s="143"/>
      <c r="AUO6" s="143"/>
      <c r="AUP6" s="143"/>
      <c r="AUQ6" s="143"/>
      <c r="AUR6" s="143"/>
      <c r="AUS6" s="143"/>
      <c r="AUT6" s="143"/>
      <c r="AUU6" s="143"/>
      <c r="AUV6" s="143"/>
      <c r="AUW6" s="143"/>
      <c r="AUX6" s="143"/>
      <c r="AUY6" s="143"/>
      <c r="AUZ6" s="143"/>
      <c r="AVA6" s="143"/>
      <c r="AVB6" s="143"/>
      <c r="AVC6" s="143"/>
      <c r="AVD6" s="143"/>
      <c r="AVE6" s="143"/>
      <c r="AVF6" s="143"/>
      <c r="AVG6" s="143"/>
      <c r="AVH6" s="143"/>
      <c r="AVI6" s="143"/>
      <c r="AVJ6" s="143"/>
      <c r="AVK6" s="143"/>
      <c r="AVL6" s="143"/>
      <c r="AVM6" s="143"/>
      <c r="AVN6" s="143"/>
      <c r="AVO6" s="143"/>
      <c r="AVP6" s="143"/>
      <c r="AVQ6" s="143"/>
      <c r="AVR6" s="143"/>
      <c r="AVS6" s="143"/>
      <c r="AVT6" s="143"/>
      <c r="AVU6" s="143"/>
      <c r="AVV6" s="143"/>
      <c r="AVW6" s="143"/>
      <c r="AVX6" s="143"/>
      <c r="AVY6" s="143"/>
      <c r="AVZ6" s="143"/>
      <c r="AWA6" s="143"/>
      <c r="AWB6" s="143"/>
      <c r="AWC6" s="143"/>
      <c r="AWD6" s="143"/>
      <c r="AWE6" s="143"/>
      <c r="AWF6" s="143"/>
      <c r="AWG6" s="143"/>
      <c r="AWH6" s="143"/>
      <c r="AWI6" s="143"/>
      <c r="AWJ6" s="143"/>
      <c r="AWK6" s="143"/>
      <c r="AWL6" s="143"/>
      <c r="AWM6" s="143"/>
      <c r="AWN6" s="143"/>
      <c r="AWO6" s="143"/>
      <c r="AWP6" s="143"/>
      <c r="AWQ6" s="143"/>
      <c r="AWR6" s="143"/>
      <c r="AWS6" s="143"/>
      <c r="AWT6" s="143"/>
      <c r="AWU6" s="143"/>
      <c r="AWV6" s="143"/>
      <c r="AWW6" s="143"/>
      <c r="AWX6" s="143"/>
      <c r="AWY6" s="143"/>
      <c r="AWZ6" s="143"/>
      <c r="AXA6" s="143"/>
      <c r="AXB6" s="143"/>
      <c r="AXC6" s="143"/>
      <c r="AXD6" s="143"/>
      <c r="AXE6" s="143"/>
      <c r="AXF6" s="143"/>
      <c r="AXG6" s="143"/>
      <c r="AXH6" s="143"/>
      <c r="AXI6" s="143"/>
      <c r="AXJ6" s="143"/>
      <c r="AXK6" s="143"/>
      <c r="AXL6" s="143"/>
      <c r="AXM6" s="143"/>
      <c r="AXN6" s="143"/>
      <c r="AXO6" s="143"/>
      <c r="AXP6" s="143"/>
      <c r="AXQ6" s="143"/>
      <c r="AXR6" s="143"/>
      <c r="AXS6" s="143"/>
      <c r="AXT6" s="143"/>
      <c r="AXU6" s="143"/>
      <c r="AXV6" s="143"/>
      <c r="AXW6" s="143"/>
      <c r="AXX6" s="143"/>
      <c r="AXY6" s="143"/>
      <c r="AXZ6" s="143"/>
      <c r="AYA6" s="143"/>
      <c r="AYB6" s="143"/>
      <c r="AYC6" s="143"/>
      <c r="AYD6" s="143"/>
      <c r="AYE6" s="143"/>
      <c r="AYF6" s="143"/>
      <c r="AYG6" s="143"/>
      <c r="AYH6" s="143"/>
      <c r="AYI6" s="143"/>
      <c r="AYJ6" s="143"/>
      <c r="AYK6" s="143"/>
      <c r="AYL6" s="143"/>
      <c r="AYM6" s="143"/>
      <c r="AYN6" s="143"/>
      <c r="AYO6" s="143"/>
      <c r="AYP6" s="143"/>
      <c r="AYQ6" s="143"/>
      <c r="AYR6" s="143"/>
      <c r="AYS6" s="143"/>
      <c r="AYT6" s="143"/>
      <c r="AYU6" s="143"/>
      <c r="AYV6" s="143"/>
      <c r="AYW6" s="143"/>
      <c r="AYX6" s="143"/>
      <c r="AYY6" s="143"/>
      <c r="AYZ6" s="143"/>
      <c r="AZA6" s="143"/>
      <c r="AZB6" s="143"/>
      <c r="AZC6" s="143"/>
      <c r="AZD6" s="143"/>
      <c r="AZE6" s="143"/>
      <c r="AZF6" s="143"/>
      <c r="AZG6" s="143"/>
      <c r="AZH6" s="143"/>
      <c r="AZI6" s="143"/>
      <c r="AZJ6" s="143"/>
      <c r="AZK6" s="143"/>
      <c r="AZL6" s="143"/>
      <c r="AZM6" s="143"/>
      <c r="AZN6" s="143"/>
      <c r="AZO6" s="143"/>
      <c r="AZP6" s="143"/>
      <c r="AZQ6" s="143"/>
      <c r="AZR6" s="143"/>
      <c r="AZS6" s="143"/>
      <c r="AZT6" s="143"/>
      <c r="AZU6" s="143"/>
      <c r="AZV6" s="143"/>
      <c r="AZW6" s="143"/>
      <c r="AZX6" s="143"/>
      <c r="AZY6" s="143"/>
      <c r="AZZ6" s="143"/>
      <c r="BAA6" s="143"/>
      <c r="BAB6" s="143"/>
      <c r="BAC6" s="143"/>
      <c r="BAD6" s="143"/>
      <c r="BAE6" s="143"/>
      <c r="BAF6" s="143"/>
      <c r="BAG6" s="143"/>
      <c r="BAH6" s="143"/>
      <c r="BAI6" s="143"/>
      <c r="BAJ6" s="143"/>
      <c r="BAK6" s="143"/>
      <c r="BAL6" s="143"/>
      <c r="BAM6" s="143"/>
      <c r="BAN6" s="143"/>
      <c r="BAO6" s="143"/>
      <c r="BAP6" s="143"/>
      <c r="BAQ6" s="143"/>
      <c r="BAR6" s="143"/>
      <c r="BAS6" s="143"/>
      <c r="BAT6" s="143"/>
      <c r="BAU6" s="143"/>
      <c r="BAV6" s="143"/>
      <c r="BAW6" s="143"/>
      <c r="BAX6" s="143"/>
      <c r="BAY6" s="143"/>
      <c r="BAZ6" s="143"/>
      <c r="BBA6" s="143"/>
      <c r="BBB6" s="143"/>
      <c r="BBC6" s="143"/>
      <c r="BBD6" s="143"/>
      <c r="BBE6" s="143"/>
      <c r="BBF6" s="143"/>
      <c r="BBG6" s="143"/>
      <c r="BBH6" s="143"/>
      <c r="BBI6" s="143"/>
      <c r="BBJ6" s="143"/>
      <c r="BBK6" s="143"/>
      <c r="BBL6" s="143"/>
      <c r="BBM6" s="143"/>
      <c r="BBN6" s="143"/>
      <c r="BBO6" s="143"/>
      <c r="BBP6" s="143"/>
      <c r="BBQ6" s="143"/>
      <c r="BBR6" s="143"/>
      <c r="BBS6" s="143"/>
      <c r="BBT6" s="143"/>
      <c r="BBU6" s="143"/>
      <c r="BBV6" s="143"/>
      <c r="BBW6" s="143"/>
      <c r="BBX6" s="143"/>
      <c r="BBY6" s="143"/>
      <c r="BBZ6" s="143"/>
      <c r="BCA6" s="143"/>
      <c r="BCB6" s="143"/>
      <c r="BCC6" s="143"/>
      <c r="BCD6" s="143"/>
      <c r="BCE6" s="143"/>
      <c r="BCF6" s="143"/>
      <c r="BCG6" s="143"/>
      <c r="BCH6" s="143"/>
      <c r="BCI6" s="143"/>
      <c r="BCJ6" s="143"/>
      <c r="BCK6" s="143"/>
      <c r="BCL6" s="143"/>
      <c r="BCM6" s="143"/>
      <c r="BCN6" s="143"/>
      <c r="BCO6" s="143"/>
      <c r="BCP6" s="143"/>
      <c r="BCQ6" s="143"/>
      <c r="BCR6" s="143"/>
      <c r="BCS6" s="143"/>
      <c r="BCT6" s="143"/>
      <c r="BCU6" s="143"/>
      <c r="BCV6" s="143"/>
      <c r="BCW6" s="143"/>
      <c r="BCX6" s="143"/>
      <c r="BCY6" s="143"/>
      <c r="BCZ6" s="143"/>
      <c r="BDA6" s="143"/>
      <c r="BDB6" s="143"/>
      <c r="BDC6" s="143"/>
      <c r="BDD6" s="143"/>
      <c r="BDE6" s="143"/>
      <c r="BDF6" s="143"/>
      <c r="BDG6" s="143"/>
      <c r="BDH6" s="143"/>
      <c r="BDI6" s="143"/>
      <c r="BDJ6" s="143"/>
      <c r="BDK6" s="143"/>
      <c r="BDL6" s="143"/>
      <c r="BDM6" s="143"/>
      <c r="BDN6" s="143"/>
      <c r="BDO6" s="143"/>
      <c r="BDP6" s="143"/>
      <c r="BDQ6" s="143"/>
      <c r="BDR6" s="143"/>
      <c r="BDS6" s="143"/>
      <c r="BDT6" s="143"/>
      <c r="BDU6" s="143"/>
      <c r="BDV6" s="143"/>
      <c r="BDW6" s="143"/>
      <c r="BDX6" s="143"/>
      <c r="BDY6" s="143"/>
      <c r="BDZ6" s="143"/>
      <c r="BEA6" s="143"/>
      <c r="BEB6" s="143"/>
      <c r="BEC6" s="143"/>
      <c r="BED6" s="143"/>
      <c r="BEE6" s="143"/>
      <c r="BEF6" s="143"/>
      <c r="BEG6" s="143"/>
      <c r="BEH6" s="143"/>
      <c r="BEI6" s="143"/>
      <c r="BEJ6" s="143"/>
      <c r="BEK6" s="143"/>
      <c r="BEL6" s="143"/>
      <c r="BEM6" s="143"/>
      <c r="BEN6" s="143"/>
      <c r="BEO6" s="143"/>
      <c r="BEP6" s="143"/>
      <c r="BEQ6" s="143"/>
      <c r="BER6" s="143"/>
      <c r="BES6" s="143"/>
      <c r="BET6" s="143"/>
      <c r="BEU6" s="143"/>
      <c r="BEV6" s="143"/>
      <c r="BEW6" s="143"/>
      <c r="BEX6" s="143"/>
      <c r="BEY6" s="143"/>
      <c r="BEZ6" s="143"/>
      <c r="BFA6" s="143"/>
      <c r="BFB6" s="143"/>
      <c r="BFC6" s="143"/>
      <c r="BFD6" s="143"/>
      <c r="BFE6" s="143"/>
      <c r="BFF6" s="143"/>
      <c r="BFG6" s="143"/>
      <c r="BFH6" s="143"/>
      <c r="BFI6" s="143"/>
      <c r="BFJ6" s="143"/>
      <c r="BFK6" s="143"/>
      <c r="BFL6" s="143"/>
      <c r="BFM6" s="143"/>
      <c r="BFN6" s="143"/>
      <c r="BFO6" s="143"/>
      <c r="BFP6" s="143"/>
      <c r="BFQ6" s="143"/>
      <c r="BFR6" s="143"/>
      <c r="BFS6" s="143"/>
      <c r="BFT6" s="143"/>
      <c r="BFU6" s="143"/>
      <c r="BFV6" s="143"/>
      <c r="BFW6" s="143"/>
      <c r="BFX6" s="143"/>
      <c r="BFY6" s="143"/>
      <c r="BFZ6" s="143"/>
      <c r="BGA6" s="143"/>
      <c r="BGB6" s="143"/>
      <c r="BGC6" s="143"/>
      <c r="BGD6" s="143"/>
      <c r="BGE6" s="143"/>
      <c r="BGF6" s="143"/>
      <c r="BGG6" s="143"/>
      <c r="BGH6" s="143"/>
      <c r="BGI6" s="143"/>
      <c r="BGJ6" s="143"/>
      <c r="BGK6" s="143"/>
      <c r="BGL6" s="143"/>
      <c r="BGM6" s="143"/>
      <c r="BGN6" s="143"/>
      <c r="BGO6" s="143"/>
      <c r="BGP6" s="143"/>
      <c r="BGQ6" s="143"/>
      <c r="BGR6" s="143"/>
      <c r="BGS6" s="143"/>
      <c r="BGT6" s="143"/>
      <c r="BGU6" s="143"/>
      <c r="BGV6" s="143"/>
      <c r="BGW6" s="143"/>
      <c r="BGX6" s="143"/>
      <c r="BGY6" s="143"/>
      <c r="BGZ6" s="143"/>
      <c r="BHA6" s="143"/>
      <c r="BHB6" s="143"/>
      <c r="BHC6" s="143"/>
      <c r="BHD6" s="143"/>
      <c r="BHE6" s="143"/>
      <c r="BHF6" s="143"/>
      <c r="BHG6" s="143"/>
      <c r="BHH6" s="143"/>
      <c r="BHI6" s="143"/>
      <c r="BHJ6" s="143"/>
      <c r="BHK6" s="143"/>
      <c r="BHL6" s="143"/>
      <c r="BHM6" s="143"/>
      <c r="BHN6" s="143"/>
      <c r="BHO6" s="143"/>
      <c r="BHP6" s="143"/>
      <c r="BHQ6" s="143"/>
      <c r="BHR6" s="143"/>
      <c r="BHS6" s="143"/>
      <c r="BHT6" s="143"/>
      <c r="BHU6" s="143"/>
      <c r="BHV6" s="143"/>
      <c r="BHW6" s="143"/>
      <c r="BHX6" s="143"/>
      <c r="BHY6" s="143"/>
      <c r="BHZ6" s="143"/>
      <c r="BIA6" s="143"/>
      <c r="BIB6" s="143"/>
      <c r="BIC6" s="143"/>
      <c r="BID6" s="143"/>
      <c r="BIE6" s="143"/>
      <c r="BIF6" s="143"/>
      <c r="BIG6" s="143"/>
      <c r="BIH6" s="143"/>
      <c r="BII6" s="143"/>
      <c r="BIJ6" s="143"/>
      <c r="BIK6" s="143"/>
      <c r="BIL6" s="143"/>
      <c r="BIM6" s="143"/>
      <c r="BIN6" s="143"/>
      <c r="BIO6" s="143"/>
      <c r="BIP6" s="143"/>
      <c r="BIQ6" s="143"/>
      <c r="BIR6" s="143"/>
      <c r="BIS6" s="143"/>
      <c r="BIT6" s="143"/>
      <c r="BIU6" s="143"/>
      <c r="BIV6" s="143"/>
      <c r="BIW6" s="143"/>
      <c r="BIX6" s="143"/>
      <c r="BIY6" s="143"/>
      <c r="BIZ6" s="143"/>
      <c r="BJA6" s="143"/>
      <c r="BJB6" s="143"/>
      <c r="BJC6" s="143"/>
      <c r="BJD6" s="143"/>
      <c r="BJE6" s="143"/>
      <c r="BJF6" s="143"/>
      <c r="BJG6" s="143"/>
      <c r="BJH6" s="143"/>
      <c r="BJI6" s="143"/>
      <c r="BJJ6" s="143"/>
      <c r="BJK6" s="143"/>
      <c r="BJL6" s="143"/>
      <c r="BJM6" s="143"/>
      <c r="BJN6" s="143"/>
      <c r="BJO6" s="143"/>
      <c r="BJP6" s="143"/>
      <c r="BJQ6" s="143"/>
      <c r="BJR6" s="143"/>
      <c r="BJS6" s="143"/>
      <c r="BJT6" s="143"/>
      <c r="BJU6" s="143"/>
      <c r="BJV6" s="143"/>
      <c r="BJW6" s="143"/>
      <c r="BJX6" s="143"/>
      <c r="BJY6" s="143"/>
      <c r="BJZ6" s="143"/>
      <c r="BKA6" s="143"/>
      <c r="BKB6" s="143"/>
      <c r="BKC6" s="143"/>
      <c r="BKD6" s="143"/>
      <c r="BKE6" s="143"/>
      <c r="BKF6" s="143"/>
      <c r="BKG6" s="143"/>
      <c r="BKH6" s="143"/>
      <c r="BKI6" s="143"/>
      <c r="BKJ6" s="143"/>
      <c r="BKK6" s="143"/>
      <c r="BKL6" s="143"/>
      <c r="BKM6" s="143"/>
      <c r="BKN6" s="143"/>
      <c r="BKO6" s="143"/>
      <c r="BKP6" s="143"/>
      <c r="BKQ6" s="143"/>
      <c r="BKR6" s="143"/>
      <c r="BKS6" s="143"/>
      <c r="BKT6" s="143"/>
      <c r="BKU6" s="143"/>
      <c r="BKV6" s="143"/>
      <c r="BKW6" s="143"/>
      <c r="BKX6" s="143"/>
      <c r="BKY6" s="143"/>
      <c r="BKZ6" s="143"/>
      <c r="BLA6" s="143"/>
      <c r="BLB6" s="143"/>
      <c r="BLC6" s="143"/>
      <c r="BLD6" s="143"/>
      <c r="BLE6" s="143"/>
      <c r="BLF6" s="143"/>
      <c r="BLG6" s="143"/>
      <c r="BLH6" s="143"/>
      <c r="BLI6" s="143"/>
      <c r="BLJ6" s="143"/>
      <c r="BLK6" s="143"/>
      <c r="BLL6" s="143"/>
      <c r="BLM6" s="143"/>
      <c r="BLN6" s="143"/>
      <c r="BLO6" s="143"/>
      <c r="BLP6" s="143"/>
      <c r="BLQ6" s="143"/>
      <c r="BLR6" s="143"/>
      <c r="BLS6" s="143"/>
      <c r="BLT6" s="143"/>
      <c r="BLU6" s="143"/>
      <c r="BLV6" s="143"/>
      <c r="BLW6" s="143"/>
      <c r="BLX6" s="143"/>
      <c r="BLY6" s="143"/>
      <c r="BLZ6" s="143"/>
      <c r="BMA6" s="143"/>
      <c r="BMB6" s="143"/>
      <c r="BMC6" s="143"/>
      <c r="BMD6" s="143"/>
      <c r="BME6" s="143"/>
      <c r="BMF6" s="143"/>
      <c r="BMG6" s="143"/>
      <c r="BMH6" s="143"/>
      <c r="BMI6" s="143"/>
      <c r="BMJ6" s="143"/>
      <c r="BMK6" s="143"/>
      <c r="BML6" s="143"/>
      <c r="BMM6" s="143"/>
      <c r="BMN6" s="143"/>
      <c r="BMO6" s="143"/>
      <c r="BMP6" s="143"/>
      <c r="BMQ6" s="143"/>
      <c r="BMR6" s="143"/>
      <c r="BMS6" s="143"/>
      <c r="BMT6" s="143"/>
      <c r="BMU6" s="143"/>
      <c r="BMV6" s="143"/>
      <c r="BMW6" s="143"/>
      <c r="BMX6" s="143"/>
      <c r="BMY6" s="143"/>
      <c r="BMZ6" s="143"/>
      <c r="BNA6" s="143"/>
      <c r="BNB6" s="143"/>
      <c r="BNC6" s="143"/>
      <c r="BND6" s="143"/>
      <c r="BNE6" s="143"/>
      <c r="BNF6" s="143"/>
      <c r="BNG6" s="143"/>
      <c r="BNH6" s="143"/>
      <c r="BNI6" s="143"/>
      <c r="BNJ6" s="143"/>
      <c r="BNK6" s="143"/>
      <c r="BNL6" s="143"/>
      <c r="BNM6" s="143"/>
      <c r="BNN6" s="143"/>
      <c r="BNO6" s="143"/>
      <c r="BNP6" s="143"/>
      <c r="BNQ6" s="143"/>
      <c r="BNR6" s="143"/>
      <c r="BNS6" s="143"/>
      <c r="BNT6" s="143"/>
      <c r="BNU6" s="143"/>
      <c r="BNV6" s="143"/>
      <c r="BNW6" s="143"/>
      <c r="BNX6" s="143"/>
      <c r="BNY6" s="143"/>
      <c r="BNZ6" s="143"/>
      <c r="BOA6" s="143"/>
      <c r="BOB6" s="143"/>
      <c r="BOC6" s="143"/>
      <c r="BOD6" s="143"/>
      <c r="BOE6" s="143"/>
      <c r="BOF6" s="143"/>
      <c r="BOG6" s="143"/>
      <c r="BOH6" s="143"/>
      <c r="BOI6" s="143"/>
      <c r="BOJ6" s="143"/>
      <c r="BOK6" s="143"/>
      <c r="BOL6" s="143"/>
      <c r="BOM6" s="143"/>
      <c r="BON6" s="143"/>
      <c r="BOO6" s="143"/>
      <c r="BOP6" s="143"/>
      <c r="BOQ6" s="143"/>
      <c r="BOR6" s="143"/>
      <c r="BOS6" s="143"/>
      <c r="BOT6" s="143"/>
      <c r="BOU6" s="143"/>
      <c r="BOV6" s="143"/>
      <c r="BOW6" s="143"/>
      <c r="BOX6" s="143"/>
      <c r="BOY6" s="143"/>
      <c r="BOZ6" s="143"/>
      <c r="BPA6" s="143"/>
      <c r="BPB6" s="143"/>
      <c r="BPC6" s="143"/>
      <c r="BPD6" s="143"/>
      <c r="BPE6" s="143"/>
      <c r="BPF6" s="143"/>
      <c r="BPG6" s="143"/>
      <c r="BPH6" s="143"/>
      <c r="BPI6" s="143"/>
      <c r="BPJ6" s="143"/>
      <c r="BPK6" s="143"/>
      <c r="BPL6" s="143"/>
      <c r="BPM6" s="143"/>
      <c r="BPN6" s="143"/>
      <c r="BPO6" s="143"/>
      <c r="BPP6" s="143"/>
      <c r="BPQ6" s="143"/>
      <c r="BPR6" s="143"/>
      <c r="BPS6" s="143"/>
      <c r="BPT6" s="143"/>
      <c r="BPU6" s="143"/>
      <c r="BPV6" s="143"/>
      <c r="BPW6" s="143"/>
      <c r="BPX6" s="143"/>
      <c r="BPY6" s="143"/>
      <c r="BPZ6" s="143"/>
      <c r="BQA6" s="143"/>
      <c r="BQB6" s="143"/>
      <c r="BQC6" s="143"/>
      <c r="BQD6" s="143"/>
      <c r="BQE6" s="143"/>
      <c r="BQF6" s="143"/>
      <c r="BQG6" s="143"/>
      <c r="BQH6" s="143"/>
      <c r="BQI6" s="143"/>
      <c r="BQJ6" s="143"/>
      <c r="BQK6" s="143"/>
      <c r="BQL6" s="143"/>
      <c r="BQM6" s="143"/>
      <c r="BQN6" s="143"/>
      <c r="BQO6" s="143"/>
      <c r="BQP6" s="143"/>
      <c r="BQQ6" s="143"/>
      <c r="BQR6" s="143"/>
      <c r="BQS6" s="143"/>
      <c r="BQT6" s="143"/>
      <c r="BQU6" s="143"/>
      <c r="BQV6" s="143"/>
      <c r="BQW6" s="143"/>
      <c r="BQX6" s="143"/>
      <c r="BQY6" s="143"/>
      <c r="BQZ6" s="143"/>
      <c r="BRA6" s="143"/>
      <c r="BRB6" s="143"/>
    </row>
    <row r="7" spans="1:1841" s="144" customFormat="1" ht="13.5" x14ac:dyDescent="0.35">
      <c r="A7" s="170"/>
      <c r="B7" s="152" t="s">
        <v>33</v>
      </c>
      <c r="C7" s="153" t="s">
        <v>29</v>
      </c>
      <c r="D7" s="153">
        <v>67388</v>
      </c>
      <c r="E7" s="153">
        <v>67388</v>
      </c>
      <c r="F7" s="154">
        <v>64079</v>
      </c>
      <c r="G7" s="153" t="s">
        <v>29</v>
      </c>
      <c r="H7" s="153">
        <v>54456</v>
      </c>
      <c r="I7" s="155"/>
      <c r="J7" s="156" t="s">
        <v>29</v>
      </c>
      <c r="K7" s="156">
        <v>56160</v>
      </c>
      <c r="L7" s="142"/>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3"/>
      <c r="JW7" s="143"/>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3"/>
      <c r="LP7" s="143"/>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3"/>
      <c r="NI7" s="143"/>
      <c r="NJ7" s="143"/>
      <c r="NK7" s="143"/>
      <c r="NL7" s="143"/>
      <c r="NM7" s="143"/>
      <c r="NN7" s="143"/>
      <c r="NO7" s="143"/>
      <c r="NP7" s="143"/>
      <c r="NQ7" s="143"/>
      <c r="NR7" s="143"/>
      <c r="NS7" s="143"/>
      <c r="NT7" s="143"/>
      <c r="NU7" s="143"/>
      <c r="NV7" s="143"/>
      <c r="NW7" s="143"/>
      <c r="NX7" s="143"/>
      <c r="NY7" s="143"/>
      <c r="NZ7" s="143"/>
      <c r="OA7" s="143"/>
      <c r="OB7" s="143"/>
      <c r="OC7" s="143"/>
      <c r="OD7" s="143"/>
      <c r="OE7" s="143"/>
      <c r="OF7" s="143"/>
      <c r="OG7" s="143"/>
      <c r="OH7" s="143"/>
      <c r="OI7" s="143"/>
      <c r="OJ7" s="143"/>
      <c r="OK7" s="143"/>
      <c r="OL7" s="143"/>
      <c r="OM7" s="143"/>
      <c r="ON7" s="143"/>
      <c r="OO7" s="143"/>
      <c r="OP7" s="143"/>
      <c r="OQ7" s="143"/>
      <c r="OR7" s="143"/>
      <c r="OS7" s="143"/>
      <c r="OT7" s="143"/>
      <c r="OU7" s="143"/>
      <c r="OV7" s="143"/>
      <c r="OW7" s="143"/>
      <c r="OX7" s="143"/>
      <c r="OY7" s="143"/>
      <c r="OZ7" s="143"/>
      <c r="PA7" s="143"/>
      <c r="PB7" s="143"/>
      <c r="PC7" s="143"/>
      <c r="PD7" s="143"/>
      <c r="PE7" s="143"/>
      <c r="PF7" s="143"/>
      <c r="PG7" s="143"/>
      <c r="PH7" s="143"/>
      <c r="PI7" s="143"/>
      <c r="PJ7" s="143"/>
      <c r="PK7" s="143"/>
      <c r="PL7" s="143"/>
      <c r="PM7" s="143"/>
      <c r="PN7" s="143"/>
      <c r="PO7" s="143"/>
      <c r="PP7" s="143"/>
      <c r="PQ7" s="143"/>
      <c r="PR7" s="143"/>
      <c r="PS7" s="143"/>
      <c r="PT7" s="143"/>
      <c r="PU7" s="143"/>
      <c r="PV7" s="143"/>
      <c r="PW7" s="143"/>
      <c r="PX7" s="143"/>
      <c r="PY7" s="143"/>
      <c r="PZ7" s="143"/>
      <c r="QA7" s="143"/>
      <c r="QB7" s="143"/>
      <c r="QC7" s="143"/>
      <c r="QD7" s="143"/>
      <c r="QE7" s="143"/>
      <c r="QF7" s="143"/>
      <c r="QG7" s="143"/>
      <c r="QH7" s="143"/>
      <c r="QI7" s="143"/>
      <c r="QJ7" s="143"/>
      <c r="QK7" s="143"/>
      <c r="QL7" s="143"/>
      <c r="QM7" s="143"/>
      <c r="QN7" s="143"/>
      <c r="QO7" s="143"/>
      <c r="QP7" s="143"/>
      <c r="QQ7" s="143"/>
      <c r="QR7" s="143"/>
      <c r="QS7" s="143"/>
      <c r="QT7" s="143"/>
      <c r="QU7" s="143"/>
      <c r="QV7" s="143"/>
      <c r="QW7" s="143"/>
      <c r="QX7" s="143"/>
      <c r="QY7" s="143"/>
      <c r="QZ7" s="143"/>
      <c r="RA7" s="143"/>
      <c r="RB7" s="143"/>
      <c r="RC7" s="143"/>
      <c r="RD7" s="143"/>
      <c r="RE7" s="143"/>
      <c r="RF7" s="143"/>
      <c r="RG7" s="143"/>
      <c r="RH7" s="143"/>
      <c r="RI7" s="143"/>
      <c r="RJ7" s="143"/>
      <c r="RK7" s="143"/>
      <c r="RL7" s="143"/>
      <c r="RM7" s="143"/>
      <c r="RN7" s="143"/>
      <c r="RO7" s="143"/>
      <c r="RP7" s="143"/>
      <c r="RQ7" s="143"/>
      <c r="RR7" s="143"/>
      <c r="RS7" s="143"/>
      <c r="RT7" s="143"/>
      <c r="RU7" s="143"/>
      <c r="RV7" s="143"/>
      <c r="RW7" s="143"/>
      <c r="RX7" s="143"/>
      <c r="RY7" s="143"/>
      <c r="RZ7" s="143"/>
      <c r="SA7" s="143"/>
      <c r="SB7" s="143"/>
      <c r="SC7" s="143"/>
      <c r="SD7" s="143"/>
      <c r="SE7" s="143"/>
      <c r="SF7" s="143"/>
      <c r="SG7" s="143"/>
      <c r="SH7" s="143"/>
      <c r="SI7" s="143"/>
      <c r="SJ7" s="143"/>
      <c r="SK7" s="143"/>
      <c r="SL7" s="143"/>
      <c r="SM7" s="143"/>
      <c r="SN7" s="143"/>
      <c r="SO7" s="143"/>
      <c r="SP7" s="143"/>
      <c r="SQ7" s="143"/>
      <c r="SR7" s="143"/>
      <c r="SS7" s="143"/>
      <c r="ST7" s="143"/>
      <c r="SU7" s="143"/>
      <c r="SV7" s="143"/>
      <c r="SW7" s="143"/>
      <c r="SX7" s="143"/>
      <c r="SY7" s="143"/>
      <c r="SZ7" s="143"/>
      <c r="TA7" s="143"/>
      <c r="TB7" s="143"/>
      <c r="TC7" s="143"/>
      <c r="TD7" s="143"/>
      <c r="TE7" s="143"/>
      <c r="TF7" s="143"/>
      <c r="TG7" s="143"/>
      <c r="TH7" s="143"/>
      <c r="TI7" s="143"/>
      <c r="TJ7" s="143"/>
      <c r="TK7" s="143"/>
      <c r="TL7" s="143"/>
      <c r="TM7" s="143"/>
      <c r="TN7" s="143"/>
      <c r="TO7" s="143"/>
      <c r="TP7" s="143"/>
      <c r="TQ7" s="143"/>
      <c r="TR7" s="143"/>
      <c r="TS7" s="143"/>
      <c r="TT7" s="143"/>
      <c r="TU7" s="143"/>
      <c r="TV7" s="143"/>
      <c r="TW7" s="143"/>
      <c r="TX7" s="143"/>
      <c r="TY7" s="143"/>
      <c r="TZ7" s="143"/>
      <c r="UA7" s="143"/>
      <c r="UB7" s="143"/>
      <c r="UC7" s="143"/>
      <c r="UD7" s="143"/>
      <c r="UE7" s="143"/>
      <c r="UF7" s="143"/>
      <c r="UG7" s="143"/>
      <c r="UH7" s="143"/>
      <c r="UI7" s="143"/>
      <c r="UJ7" s="143"/>
      <c r="UK7" s="143"/>
      <c r="UL7" s="143"/>
      <c r="UM7" s="143"/>
      <c r="UN7" s="143"/>
      <c r="UO7" s="143"/>
      <c r="UP7" s="143"/>
      <c r="UQ7" s="143"/>
      <c r="UR7" s="143"/>
      <c r="US7" s="143"/>
      <c r="UT7" s="143"/>
      <c r="UU7" s="143"/>
      <c r="UV7" s="143"/>
      <c r="UW7" s="143"/>
      <c r="UX7" s="143"/>
      <c r="UY7" s="143"/>
      <c r="UZ7" s="143"/>
      <c r="VA7" s="143"/>
      <c r="VB7" s="143"/>
      <c r="VC7" s="143"/>
      <c r="VD7" s="143"/>
      <c r="VE7" s="143"/>
      <c r="VF7" s="143"/>
      <c r="VG7" s="143"/>
      <c r="VH7" s="143"/>
      <c r="VI7" s="143"/>
      <c r="VJ7" s="143"/>
      <c r="VK7" s="143"/>
      <c r="VL7" s="143"/>
      <c r="VM7" s="143"/>
      <c r="VN7" s="143"/>
      <c r="VO7" s="143"/>
      <c r="VP7" s="143"/>
      <c r="VQ7" s="143"/>
      <c r="VR7" s="143"/>
      <c r="VS7" s="143"/>
      <c r="VT7" s="143"/>
      <c r="VU7" s="143"/>
      <c r="VV7" s="143"/>
      <c r="VW7" s="143"/>
      <c r="VX7" s="143"/>
      <c r="VY7" s="143"/>
      <c r="VZ7" s="143"/>
      <c r="WA7" s="143"/>
      <c r="WB7" s="143"/>
      <c r="WC7" s="143"/>
      <c r="WD7" s="143"/>
      <c r="WE7" s="143"/>
      <c r="WF7" s="143"/>
      <c r="WG7" s="143"/>
      <c r="WH7" s="143"/>
      <c r="WI7" s="143"/>
      <c r="WJ7" s="143"/>
      <c r="WK7" s="143"/>
      <c r="WL7" s="143"/>
      <c r="WM7" s="143"/>
      <c r="WN7" s="143"/>
      <c r="WO7" s="143"/>
      <c r="WP7" s="143"/>
      <c r="WQ7" s="143"/>
      <c r="WR7" s="143"/>
      <c r="WS7" s="143"/>
      <c r="WT7" s="143"/>
      <c r="WU7" s="143"/>
      <c r="WV7" s="143"/>
      <c r="WW7" s="143"/>
      <c r="WX7" s="143"/>
      <c r="WY7" s="143"/>
      <c r="WZ7" s="143"/>
      <c r="XA7" s="143"/>
      <c r="XB7" s="143"/>
      <c r="XC7" s="143"/>
      <c r="XD7" s="143"/>
      <c r="XE7" s="143"/>
      <c r="XF7" s="143"/>
      <c r="XG7" s="143"/>
      <c r="XH7" s="143"/>
      <c r="XI7" s="143"/>
      <c r="XJ7" s="143"/>
      <c r="XK7" s="143"/>
      <c r="XL7" s="143"/>
      <c r="XM7" s="143"/>
      <c r="XN7" s="143"/>
      <c r="XO7" s="143"/>
      <c r="XP7" s="143"/>
      <c r="XQ7" s="143"/>
      <c r="XR7" s="143"/>
      <c r="XS7" s="143"/>
      <c r="XT7" s="143"/>
      <c r="XU7" s="143"/>
      <c r="XV7" s="143"/>
      <c r="XW7" s="143"/>
      <c r="XX7" s="143"/>
      <c r="XY7" s="143"/>
      <c r="XZ7" s="143"/>
      <c r="YA7" s="143"/>
      <c r="YB7" s="143"/>
      <c r="YC7" s="143"/>
      <c r="YD7" s="143"/>
      <c r="YE7" s="143"/>
      <c r="YF7" s="143"/>
      <c r="YG7" s="143"/>
      <c r="YH7" s="143"/>
      <c r="YI7" s="143"/>
      <c r="YJ7" s="143"/>
      <c r="YK7" s="143"/>
      <c r="YL7" s="143"/>
      <c r="YM7" s="143"/>
      <c r="YN7" s="143"/>
      <c r="YO7" s="143"/>
      <c r="YP7" s="143"/>
      <c r="YQ7" s="143"/>
      <c r="YR7" s="143"/>
      <c r="YS7" s="143"/>
      <c r="YT7" s="143"/>
      <c r="YU7" s="143"/>
      <c r="YV7" s="143"/>
      <c r="YW7" s="143"/>
      <c r="YX7" s="143"/>
      <c r="YY7" s="143"/>
      <c r="YZ7" s="143"/>
      <c r="ZA7" s="143"/>
      <c r="ZB7" s="143"/>
      <c r="ZC7" s="143"/>
      <c r="ZD7" s="143"/>
      <c r="ZE7" s="143"/>
      <c r="ZF7" s="143"/>
      <c r="ZG7" s="143"/>
      <c r="ZH7" s="143"/>
      <c r="ZI7" s="143"/>
      <c r="ZJ7" s="143"/>
      <c r="ZK7" s="143"/>
      <c r="ZL7" s="143"/>
      <c r="ZM7" s="143"/>
      <c r="ZN7" s="143"/>
      <c r="ZO7" s="143"/>
      <c r="ZP7" s="143"/>
      <c r="ZQ7" s="143"/>
      <c r="ZR7" s="143"/>
      <c r="ZS7" s="143"/>
      <c r="ZT7" s="143"/>
      <c r="ZU7" s="143"/>
      <c r="ZV7" s="143"/>
      <c r="ZW7" s="143"/>
      <c r="ZX7" s="143"/>
      <c r="ZY7" s="143"/>
      <c r="ZZ7" s="143"/>
      <c r="AAA7" s="143"/>
      <c r="AAB7" s="143"/>
      <c r="AAC7" s="143"/>
      <c r="AAD7" s="143"/>
      <c r="AAE7" s="143"/>
      <c r="AAF7" s="143"/>
      <c r="AAG7" s="143"/>
      <c r="AAH7" s="143"/>
      <c r="AAI7" s="143"/>
      <c r="AAJ7" s="143"/>
      <c r="AAK7" s="143"/>
      <c r="AAL7" s="143"/>
      <c r="AAM7" s="143"/>
      <c r="AAN7" s="143"/>
      <c r="AAO7" s="143"/>
      <c r="AAP7" s="143"/>
      <c r="AAQ7" s="143"/>
      <c r="AAR7" s="143"/>
      <c r="AAS7" s="143"/>
      <c r="AAT7" s="143"/>
      <c r="AAU7" s="143"/>
      <c r="AAV7" s="143"/>
      <c r="AAW7" s="143"/>
      <c r="AAX7" s="143"/>
      <c r="AAY7" s="143"/>
      <c r="AAZ7" s="143"/>
      <c r="ABA7" s="143"/>
      <c r="ABB7" s="143"/>
      <c r="ABC7" s="143"/>
      <c r="ABD7" s="143"/>
      <c r="ABE7" s="143"/>
      <c r="ABF7" s="143"/>
      <c r="ABG7" s="143"/>
      <c r="ABH7" s="143"/>
      <c r="ABI7" s="143"/>
      <c r="ABJ7" s="143"/>
      <c r="ABK7" s="143"/>
      <c r="ABL7" s="143"/>
      <c r="ABM7" s="143"/>
      <c r="ABN7" s="143"/>
      <c r="ABO7" s="143"/>
      <c r="ABP7" s="143"/>
      <c r="ABQ7" s="143"/>
      <c r="ABR7" s="143"/>
      <c r="ABS7" s="143"/>
      <c r="ABT7" s="143"/>
      <c r="ABU7" s="143"/>
      <c r="ABV7" s="143"/>
      <c r="ABW7" s="143"/>
      <c r="ABX7" s="143"/>
      <c r="ABY7" s="143"/>
      <c r="ABZ7" s="143"/>
      <c r="ACA7" s="143"/>
      <c r="ACB7" s="143"/>
      <c r="ACC7" s="143"/>
      <c r="ACD7" s="143"/>
      <c r="ACE7" s="143"/>
      <c r="ACF7" s="143"/>
      <c r="ACG7" s="143"/>
      <c r="ACH7" s="143"/>
      <c r="ACI7" s="143"/>
      <c r="ACJ7" s="143"/>
      <c r="ACK7" s="143"/>
      <c r="ACL7" s="143"/>
      <c r="ACM7" s="143"/>
      <c r="ACN7" s="143"/>
      <c r="ACO7" s="143"/>
      <c r="ACP7" s="143"/>
      <c r="ACQ7" s="143"/>
      <c r="ACR7" s="143"/>
      <c r="ACS7" s="143"/>
      <c r="ACT7" s="143"/>
      <c r="ACU7" s="143"/>
      <c r="ACV7" s="143"/>
      <c r="ACW7" s="143"/>
      <c r="ACX7" s="143"/>
      <c r="ACY7" s="143"/>
      <c r="ACZ7" s="143"/>
      <c r="ADA7" s="143"/>
      <c r="ADB7" s="143"/>
      <c r="ADC7" s="143"/>
      <c r="ADD7" s="143"/>
      <c r="ADE7" s="143"/>
      <c r="ADF7" s="143"/>
      <c r="ADG7" s="143"/>
      <c r="ADH7" s="143"/>
      <c r="ADI7" s="143"/>
      <c r="ADJ7" s="143"/>
      <c r="ADK7" s="143"/>
      <c r="ADL7" s="143"/>
      <c r="ADM7" s="143"/>
      <c r="ADN7" s="143"/>
      <c r="ADO7" s="143"/>
      <c r="ADP7" s="143"/>
      <c r="ADQ7" s="143"/>
      <c r="ADR7" s="143"/>
      <c r="ADS7" s="143"/>
      <c r="ADT7" s="143"/>
      <c r="ADU7" s="143"/>
      <c r="ADV7" s="143"/>
      <c r="ADW7" s="143"/>
      <c r="ADX7" s="143"/>
      <c r="ADY7" s="143"/>
      <c r="ADZ7" s="143"/>
      <c r="AEA7" s="143"/>
      <c r="AEB7" s="143"/>
      <c r="AEC7" s="143"/>
      <c r="AED7" s="143"/>
      <c r="AEE7" s="143"/>
      <c r="AEF7" s="143"/>
      <c r="AEG7" s="143"/>
      <c r="AEH7" s="143"/>
      <c r="AEI7" s="143"/>
      <c r="AEJ7" s="143"/>
      <c r="AEK7" s="143"/>
      <c r="AEL7" s="143"/>
      <c r="AEM7" s="143"/>
      <c r="AEN7" s="143"/>
      <c r="AEO7" s="143"/>
      <c r="AEP7" s="143"/>
      <c r="AEQ7" s="143"/>
      <c r="AER7" s="143"/>
      <c r="AES7" s="143"/>
      <c r="AET7" s="143"/>
      <c r="AEU7" s="143"/>
      <c r="AEV7" s="143"/>
      <c r="AEW7" s="143"/>
      <c r="AEX7" s="143"/>
      <c r="AEY7" s="143"/>
      <c r="AEZ7" s="143"/>
      <c r="AFA7" s="143"/>
      <c r="AFB7" s="143"/>
      <c r="AFC7" s="143"/>
      <c r="AFD7" s="143"/>
      <c r="AFE7" s="143"/>
      <c r="AFF7" s="143"/>
      <c r="AFG7" s="143"/>
      <c r="AFH7" s="143"/>
      <c r="AFI7" s="143"/>
      <c r="AFJ7" s="143"/>
      <c r="AFK7" s="143"/>
      <c r="AFL7" s="143"/>
      <c r="AFM7" s="143"/>
      <c r="AFN7" s="143"/>
      <c r="AFO7" s="143"/>
      <c r="AFP7" s="143"/>
      <c r="AFQ7" s="143"/>
      <c r="AFR7" s="143"/>
      <c r="AFS7" s="143"/>
      <c r="AFT7" s="143"/>
      <c r="AFU7" s="143"/>
      <c r="AFV7" s="143"/>
      <c r="AFW7" s="143"/>
      <c r="AFX7" s="143"/>
      <c r="AFY7" s="143"/>
      <c r="AFZ7" s="143"/>
      <c r="AGA7" s="143"/>
      <c r="AGB7" s="143"/>
      <c r="AGC7" s="143"/>
      <c r="AGD7" s="143"/>
      <c r="AGE7" s="143"/>
      <c r="AGF7" s="143"/>
      <c r="AGG7" s="143"/>
      <c r="AGH7" s="143"/>
      <c r="AGI7" s="143"/>
      <c r="AGJ7" s="143"/>
      <c r="AGK7" s="143"/>
      <c r="AGL7" s="143"/>
      <c r="AGM7" s="143"/>
      <c r="AGN7" s="143"/>
      <c r="AGO7" s="143"/>
      <c r="AGP7" s="143"/>
      <c r="AGQ7" s="143"/>
      <c r="AGR7" s="143"/>
      <c r="AGS7" s="143"/>
      <c r="AGT7" s="143"/>
      <c r="AGU7" s="143"/>
      <c r="AGV7" s="143"/>
      <c r="AGW7" s="143"/>
      <c r="AGX7" s="143"/>
      <c r="AGY7" s="143"/>
      <c r="AGZ7" s="143"/>
      <c r="AHA7" s="143"/>
      <c r="AHB7" s="143"/>
      <c r="AHC7" s="143"/>
      <c r="AHD7" s="143"/>
      <c r="AHE7" s="143"/>
      <c r="AHF7" s="143"/>
      <c r="AHG7" s="143"/>
      <c r="AHH7" s="143"/>
      <c r="AHI7" s="143"/>
      <c r="AHJ7" s="143"/>
      <c r="AHK7" s="143"/>
      <c r="AHL7" s="143"/>
      <c r="AHM7" s="143"/>
      <c r="AHN7" s="143"/>
      <c r="AHO7" s="143"/>
      <c r="AHP7" s="143"/>
      <c r="AHQ7" s="143"/>
      <c r="AHR7" s="143"/>
      <c r="AHS7" s="143"/>
      <c r="AHT7" s="143"/>
      <c r="AHU7" s="143"/>
      <c r="AHV7" s="143"/>
      <c r="AHW7" s="143"/>
      <c r="AHX7" s="143"/>
      <c r="AHY7" s="143"/>
      <c r="AHZ7" s="143"/>
      <c r="AIA7" s="143"/>
      <c r="AIB7" s="143"/>
      <c r="AIC7" s="143"/>
      <c r="AID7" s="143"/>
      <c r="AIE7" s="143"/>
      <c r="AIF7" s="143"/>
      <c r="AIG7" s="143"/>
      <c r="AIH7" s="143"/>
      <c r="AII7" s="143"/>
      <c r="AIJ7" s="143"/>
      <c r="AIK7" s="143"/>
      <c r="AIL7" s="143"/>
      <c r="AIM7" s="143"/>
      <c r="AIN7" s="143"/>
      <c r="AIO7" s="143"/>
      <c r="AIP7" s="143"/>
      <c r="AIQ7" s="143"/>
      <c r="AIR7" s="143"/>
      <c r="AIS7" s="143"/>
      <c r="AIT7" s="143"/>
      <c r="AIU7" s="143"/>
      <c r="AIV7" s="143"/>
      <c r="AIW7" s="143"/>
      <c r="AIX7" s="143"/>
      <c r="AIY7" s="143"/>
      <c r="AIZ7" s="143"/>
      <c r="AJA7" s="143"/>
      <c r="AJB7" s="143"/>
      <c r="AJC7" s="143"/>
      <c r="AJD7" s="143"/>
      <c r="AJE7" s="143"/>
      <c r="AJF7" s="143"/>
      <c r="AJG7" s="143"/>
      <c r="AJH7" s="143"/>
      <c r="AJI7" s="143"/>
      <c r="AJJ7" s="143"/>
      <c r="AJK7" s="143"/>
      <c r="AJL7" s="143"/>
      <c r="AJM7" s="143"/>
      <c r="AJN7" s="143"/>
      <c r="AJO7" s="143"/>
      <c r="AJP7" s="143"/>
      <c r="AJQ7" s="143"/>
      <c r="AJR7" s="143"/>
      <c r="AJS7" s="143"/>
      <c r="AJT7" s="143"/>
      <c r="AJU7" s="143"/>
      <c r="AJV7" s="143"/>
      <c r="AJW7" s="143"/>
      <c r="AJX7" s="143"/>
      <c r="AJY7" s="143"/>
      <c r="AJZ7" s="143"/>
      <c r="AKA7" s="143"/>
      <c r="AKB7" s="143"/>
      <c r="AKC7" s="143"/>
      <c r="AKD7" s="143"/>
      <c r="AKE7" s="143"/>
      <c r="AKF7" s="143"/>
      <c r="AKG7" s="143"/>
      <c r="AKH7" s="143"/>
      <c r="AKI7" s="143"/>
      <c r="AKJ7" s="143"/>
      <c r="AKK7" s="143"/>
      <c r="AKL7" s="143"/>
      <c r="AKM7" s="143"/>
      <c r="AKN7" s="143"/>
      <c r="AKO7" s="143"/>
      <c r="AKP7" s="143"/>
      <c r="AKQ7" s="143"/>
      <c r="AKR7" s="143"/>
      <c r="AKS7" s="143"/>
      <c r="AKT7" s="143"/>
      <c r="AKU7" s="143"/>
      <c r="AKV7" s="143"/>
      <c r="AKW7" s="143"/>
      <c r="AKX7" s="143"/>
      <c r="AKY7" s="143"/>
      <c r="AKZ7" s="143"/>
      <c r="ALA7" s="143"/>
      <c r="ALB7" s="143"/>
      <c r="ALC7" s="143"/>
      <c r="ALD7" s="143"/>
      <c r="ALE7" s="143"/>
      <c r="ALF7" s="143"/>
      <c r="ALG7" s="143"/>
      <c r="ALH7" s="143"/>
      <c r="ALI7" s="143"/>
      <c r="ALJ7" s="143"/>
      <c r="ALK7" s="143"/>
      <c r="ALL7" s="143"/>
      <c r="ALM7" s="143"/>
      <c r="ALN7" s="143"/>
      <c r="ALO7" s="143"/>
      <c r="ALP7" s="143"/>
      <c r="ALQ7" s="143"/>
      <c r="ALR7" s="143"/>
      <c r="ALS7" s="143"/>
      <c r="ALT7" s="143"/>
      <c r="ALU7" s="143"/>
      <c r="ALV7" s="143"/>
      <c r="ALW7" s="143"/>
      <c r="ALX7" s="143"/>
      <c r="ALY7" s="143"/>
      <c r="ALZ7" s="143"/>
      <c r="AMA7" s="143"/>
      <c r="AMB7" s="143"/>
      <c r="AMC7" s="143"/>
      <c r="AMD7" s="143"/>
      <c r="AME7" s="143"/>
      <c r="AMF7" s="143"/>
      <c r="AMG7" s="143"/>
      <c r="AMH7" s="143"/>
      <c r="AMI7" s="143"/>
      <c r="AMJ7" s="143"/>
      <c r="AMK7" s="143"/>
      <c r="AML7" s="143"/>
      <c r="AMM7" s="143"/>
      <c r="AMN7" s="143"/>
      <c r="AMO7" s="143"/>
      <c r="AMP7" s="143"/>
      <c r="AMQ7" s="143"/>
      <c r="AMR7" s="143"/>
      <c r="AMS7" s="143"/>
      <c r="AMT7" s="143"/>
      <c r="AMU7" s="143"/>
      <c r="AMV7" s="143"/>
      <c r="AMW7" s="143"/>
      <c r="AMX7" s="143"/>
      <c r="AMY7" s="143"/>
      <c r="AMZ7" s="143"/>
      <c r="ANA7" s="143"/>
      <c r="ANB7" s="143"/>
      <c r="ANC7" s="143"/>
      <c r="AND7" s="143"/>
      <c r="ANE7" s="143"/>
      <c r="ANF7" s="143"/>
      <c r="ANG7" s="143"/>
      <c r="ANH7" s="143"/>
      <c r="ANI7" s="143"/>
      <c r="ANJ7" s="143"/>
      <c r="ANK7" s="143"/>
      <c r="ANL7" s="143"/>
      <c r="ANM7" s="143"/>
      <c r="ANN7" s="143"/>
      <c r="ANO7" s="143"/>
      <c r="ANP7" s="143"/>
      <c r="ANQ7" s="143"/>
      <c r="ANR7" s="143"/>
      <c r="ANS7" s="143"/>
      <c r="ANT7" s="143"/>
      <c r="ANU7" s="143"/>
      <c r="ANV7" s="143"/>
      <c r="ANW7" s="143"/>
      <c r="ANX7" s="143"/>
      <c r="ANY7" s="143"/>
      <c r="ANZ7" s="143"/>
      <c r="AOA7" s="143"/>
      <c r="AOB7" s="143"/>
      <c r="AOC7" s="143"/>
      <c r="AOD7" s="143"/>
      <c r="AOE7" s="143"/>
      <c r="AOF7" s="143"/>
      <c r="AOG7" s="143"/>
      <c r="AOH7" s="143"/>
      <c r="AOI7" s="143"/>
      <c r="AOJ7" s="143"/>
      <c r="AOK7" s="143"/>
      <c r="AOL7" s="143"/>
      <c r="AOM7" s="143"/>
      <c r="AON7" s="143"/>
      <c r="AOO7" s="143"/>
      <c r="AOP7" s="143"/>
      <c r="AOQ7" s="143"/>
      <c r="AOR7" s="143"/>
      <c r="AOS7" s="143"/>
      <c r="AOT7" s="143"/>
      <c r="AOU7" s="143"/>
      <c r="AOV7" s="143"/>
      <c r="AOW7" s="143"/>
      <c r="AOX7" s="143"/>
      <c r="AOY7" s="143"/>
      <c r="AOZ7" s="143"/>
      <c r="APA7" s="143"/>
      <c r="APB7" s="143"/>
      <c r="APC7" s="143"/>
      <c r="APD7" s="143"/>
      <c r="APE7" s="143"/>
      <c r="APF7" s="143"/>
      <c r="APG7" s="143"/>
      <c r="APH7" s="143"/>
      <c r="API7" s="143"/>
      <c r="APJ7" s="143"/>
      <c r="APK7" s="143"/>
      <c r="APL7" s="143"/>
      <c r="APM7" s="143"/>
      <c r="APN7" s="143"/>
      <c r="APO7" s="143"/>
      <c r="APP7" s="143"/>
      <c r="APQ7" s="143"/>
      <c r="APR7" s="143"/>
      <c r="APS7" s="143"/>
      <c r="APT7" s="143"/>
      <c r="APU7" s="143"/>
      <c r="APV7" s="143"/>
      <c r="APW7" s="143"/>
      <c r="APX7" s="143"/>
      <c r="APY7" s="143"/>
      <c r="APZ7" s="143"/>
      <c r="AQA7" s="143"/>
      <c r="AQB7" s="143"/>
      <c r="AQC7" s="143"/>
      <c r="AQD7" s="143"/>
      <c r="AQE7" s="143"/>
      <c r="AQF7" s="143"/>
      <c r="AQG7" s="143"/>
      <c r="AQH7" s="143"/>
      <c r="AQI7" s="143"/>
      <c r="AQJ7" s="143"/>
      <c r="AQK7" s="143"/>
      <c r="AQL7" s="143"/>
      <c r="AQM7" s="143"/>
      <c r="AQN7" s="143"/>
      <c r="AQO7" s="143"/>
      <c r="AQP7" s="143"/>
      <c r="AQQ7" s="143"/>
      <c r="AQR7" s="143"/>
      <c r="AQS7" s="143"/>
      <c r="AQT7" s="143"/>
      <c r="AQU7" s="143"/>
      <c r="AQV7" s="143"/>
      <c r="AQW7" s="143"/>
      <c r="AQX7" s="143"/>
      <c r="AQY7" s="143"/>
      <c r="AQZ7" s="143"/>
      <c r="ARA7" s="143"/>
      <c r="ARB7" s="143"/>
      <c r="ARC7" s="143"/>
      <c r="ARD7" s="143"/>
      <c r="ARE7" s="143"/>
      <c r="ARF7" s="143"/>
      <c r="ARG7" s="143"/>
      <c r="ARH7" s="143"/>
      <c r="ARI7" s="143"/>
      <c r="ARJ7" s="143"/>
      <c r="ARK7" s="143"/>
      <c r="ARL7" s="143"/>
      <c r="ARM7" s="143"/>
      <c r="ARN7" s="143"/>
      <c r="ARO7" s="143"/>
      <c r="ARP7" s="143"/>
      <c r="ARQ7" s="143"/>
      <c r="ARR7" s="143"/>
      <c r="ARS7" s="143"/>
      <c r="ART7" s="143"/>
      <c r="ARU7" s="143"/>
      <c r="ARV7" s="143"/>
      <c r="ARW7" s="143"/>
      <c r="ARX7" s="143"/>
      <c r="ARY7" s="143"/>
      <c r="ARZ7" s="143"/>
      <c r="ASA7" s="143"/>
      <c r="ASB7" s="143"/>
      <c r="ASC7" s="143"/>
      <c r="ASD7" s="143"/>
      <c r="ASE7" s="143"/>
      <c r="ASF7" s="143"/>
      <c r="ASG7" s="143"/>
      <c r="ASH7" s="143"/>
      <c r="ASI7" s="143"/>
      <c r="ASJ7" s="143"/>
      <c r="ASK7" s="143"/>
      <c r="ASL7" s="143"/>
      <c r="ASM7" s="143"/>
      <c r="ASN7" s="143"/>
      <c r="ASO7" s="143"/>
      <c r="ASP7" s="143"/>
      <c r="ASQ7" s="143"/>
      <c r="ASR7" s="143"/>
      <c r="ASS7" s="143"/>
      <c r="AST7" s="143"/>
      <c r="ASU7" s="143"/>
      <c r="ASV7" s="143"/>
      <c r="ASW7" s="143"/>
      <c r="ASX7" s="143"/>
      <c r="ASY7" s="143"/>
      <c r="ASZ7" s="143"/>
      <c r="ATA7" s="143"/>
      <c r="ATB7" s="143"/>
      <c r="ATC7" s="143"/>
      <c r="ATD7" s="143"/>
      <c r="ATE7" s="143"/>
      <c r="ATF7" s="143"/>
      <c r="ATG7" s="143"/>
      <c r="ATH7" s="143"/>
      <c r="ATI7" s="143"/>
      <c r="ATJ7" s="143"/>
      <c r="ATK7" s="143"/>
      <c r="ATL7" s="143"/>
      <c r="ATM7" s="143"/>
      <c r="ATN7" s="143"/>
      <c r="ATO7" s="143"/>
      <c r="ATP7" s="143"/>
      <c r="ATQ7" s="143"/>
      <c r="ATR7" s="143"/>
      <c r="ATS7" s="143"/>
      <c r="ATT7" s="143"/>
      <c r="ATU7" s="143"/>
      <c r="ATV7" s="143"/>
      <c r="ATW7" s="143"/>
      <c r="ATX7" s="143"/>
      <c r="ATY7" s="143"/>
      <c r="ATZ7" s="143"/>
      <c r="AUA7" s="143"/>
      <c r="AUB7" s="143"/>
      <c r="AUC7" s="143"/>
      <c r="AUD7" s="143"/>
      <c r="AUE7" s="143"/>
      <c r="AUF7" s="143"/>
      <c r="AUG7" s="143"/>
      <c r="AUH7" s="143"/>
      <c r="AUI7" s="143"/>
      <c r="AUJ7" s="143"/>
      <c r="AUK7" s="143"/>
      <c r="AUL7" s="143"/>
      <c r="AUM7" s="143"/>
      <c r="AUN7" s="143"/>
      <c r="AUO7" s="143"/>
      <c r="AUP7" s="143"/>
      <c r="AUQ7" s="143"/>
      <c r="AUR7" s="143"/>
      <c r="AUS7" s="143"/>
      <c r="AUT7" s="143"/>
      <c r="AUU7" s="143"/>
      <c r="AUV7" s="143"/>
      <c r="AUW7" s="143"/>
      <c r="AUX7" s="143"/>
      <c r="AUY7" s="143"/>
      <c r="AUZ7" s="143"/>
      <c r="AVA7" s="143"/>
      <c r="AVB7" s="143"/>
      <c r="AVC7" s="143"/>
      <c r="AVD7" s="143"/>
      <c r="AVE7" s="143"/>
      <c r="AVF7" s="143"/>
      <c r="AVG7" s="143"/>
      <c r="AVH7" s="143"/>
      <c r="AVI7" s="143"/>
      <c r="AVJ7" s="143"/>
      <c r="AVK7" s="143"/>
      <c r="AVL7" s="143"/>
      <c r="AVM7" s="143"/>
      <c r="AVN7" s="143"/>
      <c r="AVO7" s="143"/>
      <c r="AVP7" s="143"/>
      <c r="AVQ7" s="143"/>
      <c r="AVR7" s="143"/>
      <c r="AVS7" s="143"/>
      <c r="AVT7" s="143"/>
      <c r="AVU7" s="143"/>
      <c r="AVV7" s="143"/>
      <c r="AVW7" s="143"/>
      <c r="AVX7" s="143"/>
      <c r="AVY7" s="143"/>
      <c r="AVZ7" s="143"/>
      <c r="AWA7" s="143"/>
      <c r="AWB7" s="143"/>
      <c r="AWC7" s="143"/>
      <c r="AWD7" s="143"/>
      <c r="AWE7" s="143"/>
      <c r="AWF7" s="143"/>
      <c r="AWG7" s="143"/>
      <c r="AWH7" s="143"/>
      <c r="AWI7" s="143"/>
      <c r="AWJ7" s="143"/>
      <c r="AWK7" s="143"/>
      <c r="AWL7" s="143"/>
      <c r="AWM7" s="143"/>
      <c r="AWN7" s="143"/>
      <c r="AWO7" s="143"/>
      <c r="AWP7" s="143"/>
      <c r="AWQ7" s="143"/>
      <c r="AWR7" s="143"/>
      <c r="AWS7" s="143"/>
      <c r="AWT7" s="143"/>
      <c r="AWU7" s="143"/>
      <c r="AWV7" s="143"/>
      <c r="AWW7" s="143"/>
      <c r="AWX7" s="143"/>
      <c r="AWY7" s="143"/>
      <c r="AWZ7" s="143"/>
      <c r="AXA7" s="143"/>
      <c r="AXB7" s="143"/>
      <c r="AXC7" s="143"/>
      <c r="AXD7" s="143"/>
      <c r="AXE7" s="143"/>
      <c r="AXF7" s="143"/>
      <c r="AXG7" s="143"/>
      <c r="AXH7" s="143"/>
      <c r="AXI7" s="143"/>
      <c r="AXJ7" s="143"/>
      <c r="AXK7" s="143"/>
      <c r="AXL7" s="143"/>
      <c r="AXM7" s="143"/>
      <c r="AXN7" s="143"/>
      <c r="AXO7" s="143"/>
      <c r="AXP7" s="143"/>
      <c r="AXQ7" s="143"/>
      <c r="AXR7" s="143"/>
      <c r="AXS7" s="143"/>
      <c r="AXT7" s="143"/>
      <c r="AXU7" s="143"/>
      <c r="AXV7" s="143"/>
      <c r="AXW7" s="143"/>
      <c r="AXX7" s="143"/>
      <c r="AXY7" s="143"/>
      <c r="AXZ7" s="143"/>
      <c r="AYA7" s="143"/>
      <c r="AYB7" s="143"/>
      <c r="AYC7" s="143"/>
      <c r="AYD7" s="143"/>
      <c r="AYE7" s="143"/>
      <c r="AYF7" s="143"/>
      <c r="AYG7" s="143"/>
      <c r="AYH7" s="143"/>
      <c r="AYI7" s="143"/>
      <c r="AYJ7" s="143"/>
      <c r="AYK7" s="143"/>
      <c r="AYL7" s="143"/>
      <c r="AYM7" s="143"/>
      <c r="AYN7" s="143"/>
      <c r="AYO7" s="143"/>
      <c r="AYP7" s="143"/>
      <c r="AYQ7" s="143"/>
      <c r="AYR7" s="143"/>
      <c r="AYS7" s="143"/>
      <c r="AYT7" s="143"/>
      <c r="AYU7" s="143"/>
      <c r="AYV7" s="143"/>
      <c r="AYW7" s="143"/>
      <c r="AYX7" s="143"/>
      <c r="AYY7" s="143"/>
      <c r="AYZ7" s="143"/>
      <c r="AZA7" s="143"/>
      <c r="AZB7" s="143"/>
      <c r="AZC7" s="143"/>
      <c r="AZD7" s="143"/>
      <c r="AZE7" s="143"/>
      <c r="AZF7" s="143"/>
      <c r="AZG7" s="143"/>
      <c r="AZH7" s="143"/>
      <c r="AZI7" s="143"/>
      <c r="AZJ7" s="143"/>
      <c r="AZK7" s="143"/>
      <c r="AZL7" s="143"/>
      <c r="AZM7" s="143"/>
      <c r="AZN7" s="143"/>
      <c r="AZO7" s="143"/>
      <c r="AZP7" s="143"/>
      <c r="AZQ7" s="143"/>
      <c r="AZR7" s="143"/>
      <c r="AZS7" s="143"/>
      <c r="AZT7" s="143"/>
      <c r="AZU7" s="143"/>
      <c r="AZV7" s="143"/>
      <c r="AZW7" s="143"/>
      <c r="AZX7" s="143"/>
      <c r="AZY7" s="143"/>
      <c r="AZZ7" s="143"/>
      <c r="BAA7" s="143"/>
      <c r="BAB7" s="143"/>
      <c r="BAC7" s="143"/>
      <c r="BAD7" s="143"/>
      <c r="BAE7" s="143"/>
      <c r="BAF7" s="143"/>
      <c r="BAG7" s="143"/>
      <c r="BAH7" s="143"/>
      <c r="BAI7" s="143"/>
      <c r="BAJ7" s="143"/>
      <c r="BAK7" s="143"/>
      <c r="BAL7" s="143"/>
      <c r="BAM7" s="143"/>
      <c r="BAN7" s="143"/>
      <c r="BAO7" s="143"/>
      <c r="BAP7" s="143"/>
      <c r="BAQ7" s="143"/>
      <c r="BAR7" s="143"/>
      <c r="BAS7" s="143"/>
      <c r="BAT7" s="143"/>
      <c r="BAU7" s="143"/>
      <c r="BAV7" s="143"/>
      <c r="BAW7" s="143"/>
      <c r="BAX7" s="143"/>
      <c r="BAY7" s="143"/>
      <c r="BAZ7" s="143"/>
      <c r="BBA7" s="143"/>
      <c r="BBB7" s="143"/>
      <c r="BBC7" s="143"/>
      <c r="BBD7" s="143"/>
      <c r="BBE7" s="143"/>
      <c r="BBF7" s="143"/>
      <c r="BBG7" s="143"/>
      <c r="BBH7" s="143"/>
      <c r="BBI7" s="143"/>
      <c r="BBJ7" s="143"/>
      <c r="BBK7" s="143"/>
      <c r="BBL7" s="143"/>
      <c r="BBM7" s="143"/>
      <c r="BBN7" s="143"/>
      <c r="BBO7" s="143"/>
      <c r="BBP7" s="143"/>
      <c r="BBQ7" s="143"/>
      <c r="BBR7" s="143"/>
      <c r="BBS7" s="143"/>
      <c r="BBT7" s="143"/>
      <c r="BBU7" s="143"/>
      <c r="BBV7" s="143"/>
      <c r="BBW7" s="143"/>
      <c r="BBX7" s="143"/>
      <c r="BBY7" s="143"/>
      <c r="BBZ7" s="143"/>
      <c r="BCA7" s="143"/>
      <c r="BCB7" s="143"/>
      <c r="BCC7" s="143"/>
      <c r="BCD7" s="143"/>
      <c r="BCE7" s="143"/>
      <c r="BCF7" s="143"/>
      <c r="BCG7" s="143"/>
      <c r="BCH7" s="143"/>
      <c r="BCI7" s="143"/>
      <c r="BCJ7" s="143"/>
      <c r="BCK7" s="143"/>
      <c r="BCL7" s="143"/>
      <c r="BCM7" s="143"/>
      <c r="BCN7" s="143"/>
      <c r="BCO7" s="143"/>
      <c r="BCP7" s="143"/>
      <c r="BCQ7" s="143"/>
      <c r="BCR7" s="143"/>
      <c r="BCS7" s="143"/>
      <c r="BCT7" s="143"/>
      <c r="BCU7" s="143"/>
      <c r="BCV7" s="143"/>
      <c r="BCW7" s="143"/>
      <c r="BCX7" s="143"/>
      <c r="BCY7" s="143"/>
      <c r="BCZ7" s="143"/>
      <c r="BDA7" s="143"/>
      <c r="BDB7" s="143"/>
      <c r="BDC7" s="143"/>
      <c r="BDD7" s="143"/>
      <c r="BDE7" s="143"/>
      <c r="BDF7" s="143"/>
      <c r="BDG7" s="143"/>
      <c r="BDH7" s="143"/>
      <c r="BDI7" s="143"/>
      <c r="BDJ7" s="143"/>
      <c r="BDK7" s="143"/>
      <c r="BDL7" s="143"/>
      <c r="BDM7" s="143"/>
      <c r="BDN7" s="143"/>
      <c r="BDO7" s="143"/>
      <c r="BDP7" s="143"/>
      <c r="BDQ7" s="143"/>
      <c r="BDR7" s="143"/>
      <c r="BDS7" s="143"/>
      <c r="BDT7" s="143"/>
      <c r="BDU7" s="143"/>
      <c r="BDV7" s="143"/>
      <c r="BDW7" s="143"/>
      <c r="BDX7" s="143"/>
      <c r="BDY7" s="143"/>
      <c r="BDZ7" s="143"/>
      <c r="BEA7" s="143"/>
      <c r="BEB7" s="143"/>
      <c r="BEC7" s="143"/>
      <c r="BED7" s="143"/>
      <c r="BEE7" s="143"/>
      <c r="BEF7" s="143"/>
      <c r="BEG7" s="143"/>
      <c r="BEH7" s="143"/>
      <c r="BEI7" s="143"/>
      <c r="BEJ7" s="143"/>
      <c r="BEK7" s="143"/>
      <c r="BEL7" s="143"/>
      <c r="BEM7" s="143"/>
      <c r="BEN7" s="143"/>
      <c r="BEO7" s="143"/>
      <c r="BEP7" s="143"/>
      <c r="BEQ7" s="143"/>
      <c r="BER7" s="143"/>
      <c r="BES7" s="143"/>
      <c r="BET7" s="143"/>
      <c r="BEU7" s="143"/>
      <c r="BEV7" s="143"/>
      <c r="BEW7" s="143"/>
      <c r="BEX7" s="143"/>
      <c r="BEY7" s="143"/>
      <c r="BEZ7" s="143"/>
      <c r="BFA7" s="143"/>
      <c r="BFB7" s="143"/>
      <c r="BFC7" s="143"/>
      <c r="BFD7" s="143"/>
      <c r="BFE7" s="143"/>
      <c r="BFF7" s="143"/>
      <c r="BFG7" s="143"/>
      <c r="BFH7" s="143"/>
      <c r="BFI7" s="143"/>
      <c r="BFJ7" s="143"/>
      <c r="BFK7" s="143"/>
      <c r="BFL7" s="143"/>
      <c r="BFM7" s="143"/>
      <c r="BFN7" s="143"/>
      <c r="BFO7" s="143"/>
      <c r="BFP7" s="143"/>
      <c r="BFQ7" s="143"/>
      <c r="BFR7" s="143"/>
      <c r="BFS7" s="143"/>
      <c r="BFT7" s="143"/>
      <c r="BFU7" s="143"/>
      <c r="BFV7" s="143"/>
      <c r="BFW7" s="143"/>
      <c r="BFX7" s="143"/>
      <c r="BFY7" s="143"/>
      <c r="BFZ7" s="143"/>
      <c r="BGA7" s="143"/>
      <c r="BGB7" s="143"/>
      <c r="BGC7" s="143"/>
      <c r="BGD7" s="143"/>
      <c r="BGE7" s="143"/>
      <c r="BGF7" s="143"/>
      <c r="BGG7" s="143"/>
      <c r="BGH7" s="143"/>
      <c r="BGI7" s="143"/>
      <c r="BGJ7" s="143"/>
      <c r="BGK7" s="143"/>
      <c r="BGL7" s="143"/>
      <c r="BGM7" s="143"/>
      <c r="BGN7" s="143"/>
      <c r="BGO7" s="143"/>
      <c r="BGP7" s="143"/>
      <c r="BGQ7" s="143"/>
      <c r="BGR7" s="143"/>
      <c r="BGS7" s="143"/>
      <c r="BGT7" s="143"/>
      <c r="BGU7" s="143"/>
      <c r="BGV7" s="143"/>
      <c r="BGW7" s="143"/>
      <c r="BGX7" s="143"/>
      <c r="BGY7" s="143"/>
      <c r="BGZ7" s="143"/>
      <c r="BHA7" s="143"/>
      <c r="BHB7" s="143"/>
      <c r="BHC7" s="143"/>
      <c r="BHD7" s="143"/>
      <c r="BHE7" s="143"/>
      <c r="BHF7" s="143"/>
      <c r="BHG7" s="143"/>
      <c r="BHH7" s="143"/>
      <c r="BHI7" s="143"/>
      <c r="BHJ7" s="143"/>
      <c r="BHK7" s="143"/>
      <c r="BHL7" s="143"/>
      <c r="BHM7" s="143"/>
      <c r="BHN7" s="143"/>
      <c r="BHO7" s="143"/>
      <c r="BHP7" s="143"/>
      <c r="BHQ7" s="143"/>
      <c r="BHR7" s="143"/>
      <c r="BHS7" s="143"/>
      <c r="BHT7" s="143"/>
      <c r="BHU7" s="143"/>
      <c r="BHV7" s="143"/>
      <c r="BHW7" s="143"/>
      <c r="BHX7" s="143"/>
      <c r="BHY7" s="143"/>
      <c r="BHZ7" s="143"/>
      <c r="BIA7" s="143"/>
      <c r="BIB7" s="143"/>
      <c r="BIC7" s="143"/>
      <c r="BID7" s="143"/>
      <c r="BIE7" s="143"/>
      <c r="BIF7" s="143"/>
      <c r="BIG7" s="143"/>
      <c r="BIH7" s="143"/>
      <c r="BII7" s="143"/>
      <c r="BIJ7" s="143"/>
      <c r="BIK7" s="143"/>
      <c r="BIL7" s="143"/>
      <c r="BIM7" s="143"/>
      <c r="BIN7" s="143"/>
      <c r="BIO7" s="143"/>
      <c r="BIP7" s="143"/>
      <c r="BIQ7" s="143"/>
      <c r="BIR7" s="143"/>
      <c r="BIS7" s="143"/>
      <c r="BIT7" s="143"/>
      <c r="BIU7" s="143"/>
      <c r="BIV7" s="143"/>
      <c r="BIW7" s="143"/>
      <c r="BIX7" s="143"/>
      <c r="BIY7" s="143"/>
      <c r="BIZ7" s="143"/>
      <c r="BJA7" s="143"/>
      <c r="BJB7" s="143"/>
      <c r="BJC7" s="143"/>
      <c r="BJD7" s="143"/>
      <c r="BJE7" s="143"/>
      <c r="BJF7" s="143"/>
      <c r="BJG7" s="143"/>
      <c r="BJH7" s="143"/>
      <c r="BJI7" s="143"/>
      <c r="BJJ7" s="143"/>
      <c r="BJK7" s="143"/>
      <c r="BJL7" s="143"/>
      <c r="BJM7" s="143"/>
      <c r="BJN7" s="143"/>
      <c r="BJO7" s="143"/>
      <c r="BJP7" s="143"/>
      <c r="BJQ7" s="143"/>
      <c r="BJR7" s="143"/>
      <c r="BJS7" s="143"/>
      <c r="BJT7" s="143"/>
      <c r="BJU7" s="143"/>
      <c r="BJV7" s="143"/>
      <c r="BJW7" s="143"/>
      <c r="BJX7" s="143"/>
      <c r="BJY7" s="143"/>
      <c r="BJZ7" s="143"/>
      <c r="BKA7" s="143"/>
      <c r="BKB7" s="143"/>
      <c r="BKC7" s="143"/>
      <c r="BKD7" s="143"/>
      <c r="BKE7" s="143"/>
      <c r="BKF7" s="143"/>
      <c r="BKG7" s="143"/>
      <c r="BKH7" s="143"/>
      <c r="BKI7" s="143"/>
      <c r="BKJ7" s="143"/>
      <c r="BKK7" s="143"/>
      <c r="BKL7" s="143"/>
      <c r="BKM7" s="143"/>
      <c r="BKN7" s="143"/>
      <c r="BKO7" s="143"/>
      <c r="BKP7" s="143"/>
      <c r="BKQ7" s="143"/>
      <c r="BKR7" s="143"/>
      <c r="BKS7" s="143"/>
      <c r="BKT7" s="143"/>
      <c r="BKU7" s="143"/>
      <c r="BKV7" s="143"/>
      <c r="BKW7" s="143"/>
      <c r="BKX7" s="143"/>
      <c r="BKY7" s="143"/>
      <c r="BKZ7" s="143"/>
      <c r="BLA7" s="143"/>
      <c r="BLB7" s="143"/>
      <c r="BLC7" s="143"/>
      <c r="BLD7" s="143"/>
      <c r="BLE7" s="143"/>
      <c r="BLF7" s="143"/>
      <c r="BLG7" s="143"/>
      <c r="BLH7" s="143"/>
      <c r="BLI7" s="143"/>
      <c r="BLJ7" s="143"/>
      <c r="BLK7" s="143"/>
      <c r="BLL7" s="143"/>
      <c r="BLM7" s="143"/>
      <c r="BLN7" s="143"/>
      <c r="BLO7" s="143"/>
      <c r="BLP7" s="143"/>
      <c r="BLQ7" s="143"/>
      <c r="BLR7" s="143"/>
      <c r="BLS7" s="143"/>
      <c r="BLT7" s="143"/>
      <c r="BLU7" s="143"/>
      <c r="BLV7" s="143"/>
      <c r="BLW7" s="143"/>
      <c r="BLX7" s="143"/>
      <c r="BLY7" s="143"/>
      <c r="BLZ7" s="143"/>
      <c r="BMA7" s="143"/>
      <c r="BMB7" s="143"/>
      <c r="BMC7" s="143"/>
      <c r="BMD7" s="143"/>
      <c r="BME7" s="143"/>
      <c r="BMF7" s="143"/>
      <c r="BMG7" s="143"/>
      <c r="BMH7" s="143"/>
      <c r="BMI7" s="143"/>
      <c r="BMJ7" s="143"/>
      <c r="BMK7" s="143"/>
      <c r="BML7" s="143"/>
      <c r="BMM7" s="143"/>
      <c r="BMN7" s="143"/>
      <c r="BMO7" s="143"/>
      <c r="BMP7" s="143"/>
      <c r="BMQ7" s="143"/>
      <c r="BMR7" s="143"/>
      <c r="BMS7" s="143"/>
      <c r="BMT7" s="143"/>
      <c r="BMU7" s="143"/>
      <c r="BMV7" s="143"/>
      <c r="BMW7" s="143"/>
      <c r="BMX7" s="143"/>
      <c r="BMY7" s="143"/>
      <c r="BMZ7" s="143"/>
      <c r="BNA7" s="143"/>
      <c r="BNB7" s="143"/>
      <c r="BNC7" s="143"/>
      <c r="BND7" s="143"/>
      <c r="BNE7" s="143"/>
      <c r="BNF7" s="143"/>
      <c r="BNG7" s="143"/>
      <c r="BNH7" s="143"/>
      <c r="BNI7" s="143"/>
      <c r="BNJ7" s="143"/>
      <c r="BNK7" s="143"/>
      <c r="BNL7" s="143"/>
      <c r="BNM7" s="143"/>
      <c r="BNN7" s="143"/>
      <c r="BNO7" s="143"/>
      <c r="BNP7" s="143"/>
      <c r="BNQ7" s="143"/>
      <c r="BNR7" s="143"/>
      <c r="BNS7" s="143"/>
      <c r="BNT7" s="143"/>
      <c r="BNU7" s="143"/>
      <c r="BNV7" s="143"/>
      <c r="BNW7" s="143"/>
      <c r="BNX7" s="143"/>
      <c r="BNY7" s="143"/>
      <c r="BNZ7" s="143"/>
      <c r="BOA7" s="143"/>
      <c r="BOB7" s="143"/>
      <c r="BOC7" s="143"/>
      <c r="BOD7" s="143"/>
      <c r="BOE7" s="143"/>
      <c r="BOF7" s="143"/>
      <c r="BOG7" s="143"/>
      <c r="BOH7" s="143"/>
      <c r="BOI7" s="143"/>
      <c r="BOJ7" s="143"/>
      <c r="BOK7" s="143"/>
      <c r="BOL7" s="143"/>
      <c r="BOM7" s="143"/>
      <c r="BON7" s="143"/>
      <c r="BOO7" s="143"/>
      <c r="BOP7" s="143"/>
      <c r="BOQ7" s="143"/>
      <c r="BOR7" s="143"/>
      <c r="BOS7" s="143"/>
      <c r="BOT7" s="143"/>
      <c r="BOU7" s="143"/>
      <c r="BOV7" s="143"/>
      <c r="BOW7" s="143"/>
      <c r="BOX7" s="143"/>
      <c r="BOY7" s="143"/>
      <c r="BOZ7" s="143"/>
      <c r="BPA7" s="143"/>
      <c r="BPB7" s="143"/>
      <c r="BPC7" s="143"/>
      <c r="BPD7" s="143"/>
      <c r="BPE7" s="143"/>
      <c r="BPF7" s="143"/>
      <c r="BPG7" s="143"/>
      <c r="BPH7" s="143"/>
      <c r="BPI7" s="143"/>
      <c r="BPJ7" s="143"/>
      <c r="BPK7" s="143"/>
      <c r="BPL7" s="143"/>
      <c r="BPM7" s="143"/>
      <c r="BPN7" s="143"/>
      <c r="BPO7" s="143"/>
      <c r="BPP7" s="143"/>
      <c r="BPQ7" s="143"/>
      <c r="BPR7" s="143"/>
      <c r="BPS7" s="143"/>
      <c r="BPT7" s="143"/>
      <c r="BPU7" s="143"/>
      <c r="BPV7" s="143"/>
      <c r="BPW7" s="143"/>
      <c r="BPX7" s="143"/>
      <c r="BPY7" s="143"/>
      <c r="BPZ7" s="143"/>
      <c r="BQA7" s="143"/>
      <c r="BQB7" s="143"/>
      <c r="BQC7" s="143"/>
      <c r="BQD7" s="143"/>
      <c r="BQE7" s="143"/>
      <c r="BQF7" s="143"/>
      <c r="BQG7" s="143"/>
      <c r="BQH7" s="143"/>
      <c r="BQI7" s="143"/>
      <c r="BQJ7" s="143"/>
      <c r="BQK7" s="143"/>
      <c r="BQL7" s="143"/>
      <c r="BQM7" s="143"/>
      <c r="BQN7" s="143"/>
      <c r="BQO7" s="143"/>
      <c r="BQP7" s="143"/>
      <c r="BQQ7" s="143"/>
      <c r="BQR7" s="143"/>
      <c r="BQS7" s="143"/>
      <c r="BQT7" s="143"/>
      <c r="BQU7" s="143"/>
      <c r="BQV7" s="143"/>
      <c r="BQW7" s="143"/>
      <c r="BQX7" s="143"/>
      <c r="BQY7" s="143"/>
      <c r="BQZ7" s="143"/>
      <c r="BRA7" s="143"/>
      <c r="BRB7" s="143"/>
    </row>
    <row r="8" spans="1:1841" s="146" customFormat="1" ht="13.5" x14ac:dyDescent="0.35">
      <c r="A8" s="170"/>
      <c r="B8" s="150" t="s">
        <v>34</v>
      </c>
      <c r="C8" s="48" t="s">
        <v>29</v>
      </c>
      <c r="D8" s="48">
        <v>34443</v>
      </c>
      <c r="E8" s="48">
        <v>34443</v>
      </c>
      <c r="F8" s="151">
        <v>24461</v>
      </c>
      <c r="G8" s="48" t="s">
        <v>29</v>
      </c>
      <c r="H8" s="48">
        <v>26597</v>
      </c>
      <c r="I8" s="74"/>
      <c r="J8" s="48" t="s">
        <v>29</v>
      </c>
      <c r="K8" s="48">
        <v>27429</v>
      </c>
      <c r="L8" s="145"/>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c r="II8" s="143"/>
      <c r="IJ8" s="143"/>
      <c r="IK8" s="143"/>
      <c r="IL8" s="143"/>
      <c r="IM8" s="143"/>
      <c r="IN8" s="143"/>
      <c r="IO8" s="143"/>
      <c r="IP8" s="143"/>
      <c r="IQ8" s="143"/>
      <c r="IR8" s="143"/>
      <c r="IS8" s="143"/>
      <c r="IT8" s="143"/>
      <c r="IU8" s="143"/>
      <c r="IV8" s="143"/>
      <c r="IW8" s="143"/>
      <c r="IX8" s="143"/>
      <c r="IY8" s="143"/>
      <c r="IZ8" s="143"/>
      <c r="JA8" s="143"/>
      <c r="JB8" s="143"/>
      <c r="JC8" s="143"/>
      <c r="JD8" s="143"/>
      <c r="JE8" s="143"/>
      <c r="JF8" s="143"/>
      <c r="JG8" s="143"/>
      <c r="JH8" s="143"/>
      <c r="JI8" s="143"/>
      <c r="JJ8" s="143"/>
      <c r="JK8" s="143"/>
      <c r="JL8" s="143"/>
      <c r="JM8" s="143"/>
      <c r="JN8" s="143"/>
      <c r="JO8" s="143"/>
      <c r="JP8" s="143"/>
      <c r="JQ8" s="143"/>
      <c r="JR8" s="143"/>
      <c r="JS8" s="143"/>
      <c r="JT8" s="143"/>
      <c r="JU8" s="143"/>
      <c r="JV8" s="143"/>
      <c r="JW8" s="143"/>
      <c r="JX8" s="143"/>
      <c r="JY8" s="143"/>
      <c r="JZ8" s="143"/>
      <c r="KA8" s="143"/>
      <c r="KB8" s="143"/>
      <c r="KC8" s="143"/>
      <c r="KD8" s="143"/>
      <c r="KE8" s="143"/>
      <c r="KF8" s="143"/>
      <c r="KG8" s="143"/>
      <c r="KH8" s="143"/>
      <c r="KI8" s="143"/>
      <c r="KJ8" s="143"/>
      <c r="KK8" s="143"/>
      <c r="KL8" s="143"/>
      <c r="KM8" s="143"/>
      <c r="KN8" s="143"/>
      <c r="KO8" s="143"/>
      <c r="KP8" s="143"/>
      <c r="KQ8" s="143"/>
      <c r="KR8" s="143"/>
      <c r="KS8" s="143"/>
      <c r="KT8" s="143"/>
      <c r="KU8" s="143"/>
      <c r="KV8" s="143"/>
      <c r="KW8" s="143"/>
      <c r="KX8" s="143"/>
      <c r="KY8" s="143"/>
      <c r="KZ8" s="143"/>
      <c r="LA8" s="143"/>
      <c r="LB8" s="143"/>
      <c r="LC8" s="143"/>
      <c r="LD8" s="143"/>
      <c r="LE8" s="143"/>
      <c r="LF8" s="143"/>
      <c r="LG8" s="143"/>
      <c r="LH8" s="143"/>
      <c r="LI8" s="143"/>
      <c r="LJ8" s="143"/>
      <c r="LK8" s="143"/>
      <c r="LL8" s="143"/>
      <c r="LM8" s="143"/>
      <c r="LN8" s="143"/>
      <c r="LO8" s="143"/>
      <c r="LP8" s="143"/>
      <c r="LQ8" s="143"/>
      <c r="LR8" s="143"/>
      <c r="LS8" s="143"/>
      <c r="LT8" s="143"/>
      <c r="LU8" s="143"/>
      <c r="LV8" s="143"/>
      <c r="LW8" s="143"/>
      <c r="LX8" s="143"/>
      <c r="LY8" s="143"/>
      <c r="LZ8" s="143"/>
      <c r="MA8" s="143"/>
      <c r="MB8" s="143"/>
      <c r="MC8" s="143"/>
      <c r="MD8" s="143"/>
      <c r="ME8" s="143"/>
      <c r="MF8" s="143"/>
      <c r="MG8" s="143"/>
      <c r="MH8" s="143"/>
      <c r="MI8" s="143"/>
      <c r="MJ8" s="143"/>
      <c r="MK8" s="143"/>
      <c r="ML8" s="143"/>
      <c r="MM8" s="143"/>
      <c r="MN8" s="143"/>
      <c r="MO8" s="143"/>
      <c r="MP8" s="143"/>
      <c r="MQ8" s="143"/>
      <c r="MR8" s="143"/>
      <c r="MS8" s="143"/>
      <c r="MT8" s="143"/>
      <c r="MU8" s="143"/>
      <c r="MV8" s="143"/>
      <c r="MW8" s="143"/>
      <c r="MX8" s="143"/>
      <c r="MY8" s="143"/>
      <c r="MZ8" s="143"/>
      <c r="NA8" s="143"/>
      <c r="NB8" s="143"/>
      <c r="NC8" s="143"/>
      <c r="ND8" s="143"/>
      <c r="NE8" s="143"/>
      <c r="NF8" s="143"/>
      <c r="NG8" s="143"/>
      <c r="NH8" s="143"/>
      <c r="NI8" s="143"/>
      <c r="NJ8" s="143"/>
      <c r="NK8" s="143"/>
      <c r="NL8" s="143"/>
      <c r="NM8" s="143"/>
      <c r="NN8" s="143"/>
      <c r="NO8" s="143"/>
      <c r="NP8" s="143"/>
      <c r="NQ8" s="143"/>
      <c r="NR8" s="143"/>
      <c r="NS8" s="143"/>
      <c r="NT8" s="143"/>
      <c r="NU8" s="143"/>
      <c r="NV8" s="143"/>
      <c r="NW8" s="143"/>
      <c r="NX8" s="143"/>
      <c r="NY8" s="143"/>
      <c r="NZ8" s="143"/>
      <c r="OA8" s="143"/>
      <c r="OB8" s="143"/>
      <c r="OC8" s="143"/>
      <c r="OD8" s="143"/>
      <c r="OE8" s="143"/>
      <c r="OF8" s="143"/>
      <c r="OG8" s="143"/>
      <c r="OH8" s="143"/>
      <c r="OI8" s="143"/>
      <c r="OJ8" s="143"/>
      <c r="OK8" s="143"/>
      <c r="OL8" s="143"/>
      <c r="OM8" s="143"/>
      <c r="ON8" s="143"/>
      <c r="OO8" s="143"/>
      <c r="OP8" s="143"/>
      <c r="OQ8" s="143"/>
      <c r="OR8" s="143"/>
      <c r="OS8" s="143"/>
      <c r="OT8" s="143"/>
      <c r="OU8" s="143"/>
      <c r="OV8" s="143"/>
      <c r="OW8" s="143"/>
      <c r="OX8" s="143"/>
      <c r="OY8" s="143"/>
      <c r="OZ8" s="143"/>
      <c r="PA8" s="143"/>
      <c r="PB8" s="143"/>
      <c r="PC8" s="143"/>
      <c r="PD8" s="143"/>
      <c r="PE8" s="143"/>
      <c r="PF8" s="143"/>
      <c r="PG8" s="143"/>
      <c r="PH8" s="143"/>
      <c r="PI8" s="143"/>
      <c r="PJ8" s="143"/>
      <c r="PK8" s="143"/>
      <c r="PL8" s="143"/>
      <c r="PM8" s="143"/>
      <c r="PN8" s="143"/>
      <c r="PO8" s="143"/>
      <c r="PP8" s="143"/>
      <c r="PQ8" s="143"/>
      <c r="PR8" s="143"/>
      <c r="PS8" s="143"/>
      <c r="PT8" s="143"/>
      <c r="PU8" s="143"/>
      <c r="PV8" s="143"/>
      <c r="PW8" s="143"/>
      <c r="PX8" s="143"/>
      <c r="PY8" s="143"/>
      <c r="PZ8" s="143"/>
      <c r="QA8" s="143"/>
      <c r="QB8" s="143"/>
      <c r="QC8" s="143"/>
      <c r="QD8" s="143"/>
      <c r="QE8" s="143"/>
      <c r="QF8" s="143"/>
      <c r="QG8" s="143"/>
      <c r="QH8" s="143"/>
      <c r="QI8" s="143"/>
      <c r="QJ8" s="143"/>
      <c r="QK8" s="143"/>
      <c r="QL8" s="143"/>
      <c r="QM8" s="143"/>
      <c r="QN8" s="143"/>
      <c r="QO8" s="143"/>
      <c r="QP8" s="143"/>
      <c r="QQ8" s="143"/>
      <c r="QR8" s="143"/>
      <c r="QS8" s="143"/>
      <c r="QT8" s="143"/>
      <c r="QU8" s="143"/>
      <c r="QV8" s="143"/>
      <c r="QW8" s="143"/>
      <c r="QX8" s="143"/>
      <c r="QY8" s="143"/>
      <c r="QZ8" s="143"/>
      <c r="RA8" s="143"/>
      <c r="RB8" s="143"/>
      <c r="RC8" s="143"/>
      <c r="RD8" s="143"/>
      <c r="RE8" s="143"/>
      <c r="RF8" s="143"/>
      <c r="RG8" s="143"/>
      <c r="RH8" s="143"/>
      <c r="RI8" s="143"/>
      <c r="RJ8" s="143"/>
      <c r="RK8" s="143"/>
      <c r="RL8" s="143"/>
      <c r="RM8" s="143"/>
      <c r="RN8" s="143"/>
      <c r="RO8" s="143"/>
      <c r="RP8" s="143"/>
      <c r="RQ8" s="143"/>
      <c r="RR8" s="143"/>
      <c r="RS8" s="143"/>
      <c r="RT8" s="143"/>
      <c r="RU8" s="143"/>
      <c r="RV8" s="143"/>
      <c r="RW8" s="143"/>
      <c r="RX8" s="143"/>
      <c r="RY8" s="143"/>
      <c r="RZ8" s="143"/>
      <c r="SA8" s="143"/>
      <c r="SB8" s="143"/>
      <c r="SC8" s="143"/>
      <c r="SD8" s="143"/>
      <c r="SE8" s="143"/>
      <c r="SF8" s="143"/>
      <c r="SG8" s="143"/>
      <c r="SH8" s="143"/>
      <c r="SI8" s="143"/>
      <c r="SJ8" s="143"/>
      <c r="SK8" s="143"/>
      <c r="SL8" s="143"/>
      <c r="SM8" s="143"/>
      <c r="SN8" s="143"/>
      <c r="SO8" s="143"/>
      <c r="SP8" s="143"/>
      <c r="SQ8" s="143"/>
      <c r="SR8" s="143"/>
      <c r="SS8" s="143"/>
      <c r="ST8" s="143"/>
      <c r="SU8" s="143"/>
      <c r="SV8" s="143"/>
      <c r="SW8" s="143"/>
      <c r="SX8" s="143"/>
      <c r="SY8" s="143"/>
      <c r="SZ8" s="143"/>
      <c r="TA8" s="143"/>
      <c r="TB8" s="143"/>
      <c r="TC8" s="143"/>
      <c r="TD8" s="143"/>
      <c r="TE8" s="143"/>
      <c r="TF8" s="143"/>
      <c r="TG8" s="143"/>
      <c r="TH8" s="143"/>
      <c r="TI8" s="143"/>
      <c r="TJ8" s="143"/>
      <c r="TK8" s="143"/>
      <c r="TL8" s="143"/>
      <c r="TM8" s="143"/>
      <c r="TN8" s="143"/>
      <c r="TO8" s="143"/>
      <c r="TP8" s="143"/>
      <c r="TQ8" s="143"/>
      <c r="TR8" s="143"/>
      <c r="TS8" s="143"/>
      <c r="TT8" s="143"/>
      <c r="TU8" s="143"/>
      <c r="TV8" s="143"/>
      <c r="TW8" s="143"/>
      <c r="TX8" s="143"/>
      <c r="TY8" s="143"/>
      <c r="TZ8" s="143"/>
      <c r="UA8" s="143"/>
      <c r="UB8" s="143"/>
      <c r="UC8" s="143"/>
      <c r="UD8" s="143"/>
      <c r="UE8" s="143"/>
      <c r="UF8" s="143"/>
      <c r="UG8" s="143"/>
      <c r="UH8" s="143"/>
      <c r="UI8" s="143"/>
      <c r="UJ8" s="143"/>
      <c r="UK8" s="143"/>
      <c r="UL8" s="143"/>
      <c r="UM8" s="143"/>
      <c r="UN8" s="143"/>
      <c r="UO8" s="143"/>
      <c r="UP8" s="143"/>
      <c r="UQ8" s="143"/>
      <c r="UR8" s="143"/>
      <c r="US8" s="143"/>
      <c r="UT8" s="143"/>
      <c r="UU8" s="143"/>
      <c r="UV8" s="143"/>
      <c r="UW8" s="143"/>
      <c r="UX8" s="143"/>
      <c r="UY8" s="143"/>
      <c r="UZ8" s="143"/>
      <c r="VA8" s="143"/>
      <c r="VB8" s="143"/>
      <c r="VC8" s="143"/>
      <c r="VD8" s="143"/>
      <c r="VE8" s="143"/>
      <c r="VF8" s="143"/>
      <c r="VG8" s="143"/>
      <c r="VH8" s="143"/>
      <c r="VI8" s="143"/>
      <c r="VJ8" s="143"/>
      <c r="VK8" s="143"/>
      <c r="VL8" s="143"/>
      <c r="VM8" s="143"/>
      <c r="VN8" s="143"/>
      <c r="VO8" s="143"/>
      <c r="VP8" s="143"/>
      <c r="VQ8" s="143"/>
      <c r="VR8" s="143"/>
      <c r="VS8" s="143"/>
      <c r="VT8" s="143"/>
      <c r="VU8" s="143"/>
      <c r="VV8" s="143"/>
      <c r="VW8" s="143"/>
      <c r="VX8" s="143"/>
      <c r="VY8" s="143"/>
      <c r="VZ8" s="143"/>
      <c r="WA8" s="143"/>
      <c r="WB8" s="143"/>
      <c r="WC8" s="143"/>
      <c r="WD8" s="143"/>
      <c r="WE8" s="143"/>
      <c r="WF8" s="143"/>
      <c r="WG8" s="143"/>
      <c r="WH8" s="143"/>
      <c r="WI8" s="143"/>
      <c r="WJ8" s="143"/>
      <c r="WK8" s="143"/>
      <c r="WL8" s="143"/>
      <c r="WM8" s="143"/>
      <c r="WN8" s="143"/>
      <c r="WO8" s="143"/>
      <c r="WP8" s="143"/>
      <c r="WQ8" s="143"/>
      <c r="WR8" s="143"/>
      <c r="WS8" s="143"/>
      <c r="WT8" s="143"/>
      <c r="WU8" s="143"/>
      <c r="WV8" s="143"/>
      <c r="WW8" s="143"/>
      <c r="WX8" s="143"/>
      <c r="WY8" s="143"/>
      <c r="WZ8" s="143"/>
      <c r="XA8" s="143"/>
      <c r="XB8" s="143"/>
      <c r="XC8" s="143"/>
      <c r="XD8" s="143"/>
      <c r="XE8" s="143"/>
      <c r="XF8" s="143"/>
      <c r="XG8" s="143"/>
      <c r="XH8" s="143"/>
      <c r="XI8" s="143"/>
      <c r="XJ8" s="143"/>
      <c r="XK8" s="143"/>
      <c r="XL8" s="143"/>
      <c r="XM8" s="143"/>
      <c r="XN8" s="143"/>
      <c r="XO8" s="143"/>
      <c r="XP8" s="143"/>
      <c r="XQ8" s="143"/>
      <c r="XR8" s="143"/>
      <c r="XS8" s="143"/>
      <c r="XT8" s="143"/>
      <c r="XU8" s="143"/>
      <c r="XV8" s="143"/>
      <c r="XW8" s="143"/>
      <c r="XX8" s="143"/>
      <c r="XY8" s="143"/>
      <c r="XZ8" s="143"/>
      <c r="YA8" s="143"/>
      <c r="YB8" s="143"/>
      <c r="YC8" s="143"/>
      <c r="YD8" s="143"/>
      <c r="YE8" s="143"/>
      <c r="YF8" s="143"/>
      <c r="YG8" s="143"/>
      <c r="YH8" s="143"/>
      <c r="YI8" s="143"/>
      <c r="YJ8" s="143"/>
      <c r="YK8" s="143"/>
      <c r="YL8" s="143"/>
      <c r="YM8" s="143"/>
      <c r="YN8" s="143"/>
      <c r="YO8" s="143"/>
      <c r="YP8" s="143"/>
      <c r="YQ8" s="143"/>
      <c r="YR8" s="143"/>
      <c r="YS8" s="143"/>
      <c r="YT8" s="143"/>
      <c r="YU8" s="143"/>
      <c r="YV8" s="143"/>
      <c r="YW8" s="143"/>
      <c r="YX8" s="143"/>
      <c r="YY8" s="143"/>
      <c r="YZ8" s="143"/>
      <c r="ZA8" s="143"/>
      <c r="ZB8" s="143"/>
      <c r="ZC8" s="143"/>
      <c r="ZD8" s="143"/>
      <c r="ZE8" s="143"/>
      <c r="ZF8" s="143"/>
      <c r="ZG8" s="143"/>
      <c r="ZH8" s="143"/>
      <c r="ZI8" s="143"/>
      <c r="ZJ8" s="143"/>
      <c r="ZK8" s="143"/>
      <c r="ZL8" s="143"/>
      <c r="ZM8" s="143"/>
      <c r="ZN8" s="143"/>
      <c r="ZO8" s="143"/>
      <c r="ZP8" s="143"/>
      <c r="ZQ8" s="143"/>
      <c r="ZR8" s="143"/>
      <c r="ZS8" s="143"/>
      <c r="ZT8" s="143"/>
      <c r="ZU8" s="143"/>
      <c r="ZV8" s="143"/>
      <c r="ZW8" s="143"/>
      <c r="ZX8" s="143"/>
      <c r="ZY8" s="143"/>
      <c r="ZZ8" s="143"/>
      <c r="AAA8" s="143"/>
      <c r="AAB8" s="143"/>
      <c r="AAC8" s="143"/>
      <c r="AAD8" s="143"/>
      <c r="AAE8" s="143"/>
      <c r="AAF8" s="143"/>
      <c r="AAG8" s="143"/>
      <c r="AAH8" s="143"/>
      <c r="AAI8" s="143"/>
      <c r="AAJ8" s="143"/>
      <c r="AAK8" s="143"/>
      <c r="AAL8" s="143"/>
      <c r="AAM8" s="143"/>
      <c r="AAN8" s="143"/>
      <c r="AAO8" s="143"/>
      <c r="AAP8" s="143"/>
      <c r="AAQ8" s="143"/>
      <c r="AAR8" s="143"/>
      <c r="AAS8" s="143"/>
      <c r="AAT8" s="143"/>
      <c r="AAU8" s="143"/>
      <c r="AAV8" s="143"/>
      <c r="AAW8" s="143"/>
      <c r="AAX8" s="143"/>
      <c r="AAY8" s="143"/>
      <c r="AAZ8" s="143"/>
      <c r="ABA8" s="143"/>
      <c r="ABB8" s="143"/>
      <c r="ABC8" s="143"/>
      <c r="ABD8" s="143"/>
      <c r="ABE8" s="143"/>
      <c r="ABF8" s="143"/>
      <c r="ABG8" s="143"/>
      <c r="ABH8" s="143"/>
      <c r="ABI8" s="143"/>
      <c r="ABJ8" s="143"/>
      <c r="ABK8" s="143"/>
      <c r="ABL8" s="143"/>
      <c r="ABM8" s="143"/>
      <c r="ABN8" s="143"/>
      <c r="ABO8" s="143"/>
      <c r="ABP8" s="143"/>
      <c r="ABQ8" s="143"/>
      <c r="ABR8" s="143"/>
      <c r="ABS8" s="143"/>
      <c r="ABT8" s="143"/>
      <c r="ABU8" s="143"/>
      <c r="ABV8" s="143"/>
      <c r="ABW8" s="143"/>
      <c r="ABX8" s="143"/>
      <c r="ABY8" s="143"/>
      <c r="ABZ8" s="143"/>
      <c r="ACA8" s="143"/>
      <c r="ACB8" s="143"/>
      <c r="ACC8" s="143"/>
      <c r="ACD8" s="143"/>
      <c r="ACE8" s="143"/>
      <c r="ACF8" s="143"/>
      <c r="ACG8" s="143"/>
      <c r="ACH8" s="143"/>
      <c r="ACI8" s="143"/>
      <c r="ACJ8" s="143"/>
      <c r="ACK8" s="143"/>
      <c r="ACL8" s="143"/>
      <c r="ACM8" s="143"/>
      <c r="ACN8" s="143"/>
      <c r="ACO8" s="143"/>
      <c r="ACP8" s="143"/>
      <c r="ACQ8" s="143"/>
      <c r="ACR8" s="143"/>
      <c r="ACS8" s="143"/>
      <c r="ACT8" s="143"/>
      <c r="ACU8" s="143"/>
      <c r="ACV8" s="143"/>
      <c r="ACW8" s="143"/>
      <c r="ACX8" s="143"/>
      <c r="ACY8" s="143"/>
      <c r="ACZ8" s="143"/>
      <c r="ADA8" s="143"/>
      <c r="ADB8" s="143"/>
      <c r="ADC8" s="143"/>
      <c r="ADD8" s="143"/>
      <c r="ADE8" s="143"/>
      <c r="ADF8" s="143"/>
      <c r="ADG8" s="143"/>
      <c r="ADH8" s="143"/>
      <c r="ADI8" s="143"/>
      <c r="ADJ8" s="143"/>
      <c r="ADK8" s="143"/>
      <c r="ADL8" s="143"/>
      <c r="ADM8" s="143"/>
      <c r="ADN8" s="143"/>
      <c r="ADO8" s="143"/>
      <c r="ADP8" s="143"/>
      <c r="ADQ8" s="143"/>
      <c r="ADR8" s="143"/>
      <c r="ADS8" s="143"/>
      <c r="ADT8" s="143"/>
      <c r="ADU8" s="143"/>
      <c r="ADV8" s="143"/>
      <c r="ADW8" s="143"/>
      <c r="ADX8" s="143"/>
      <c r="ADY8" s="143"/>
      <c r="ADZ8" s="143"/>
      <c r="AEA8" s="143"/>
      <c r="AEB8" s="143"/>
      <c r="AEC8" s="143"/>
      <c r="AED8" s="143"/>
      <c r="AEE8" s="143"/>
      <c r="AEF8" s="143"/>
      <c r="AEG8" s="143"/>
      <c r="AEH8" s="143"/>
      <c r="AEI8" s="143"/>
      <c r="AEJ8" s="143"/>
      <c r="AEK8" s="143"/>
      <c r="AEL8" s="143"/>
      <c r="AEM8" s="143"/>
      <c r="AEN8" s="143"/>
      <c r="AEO8" s="143"/>
      <c r="AEP8" s="143"/>
      <c r="AEQ8" s="143"/>
      <c r="AER8" s="143"/>
      <c r="AES8" s="143"/>
      <c r="AET8" s="143"/>
      <c r="AEU8" s="143"/>
      <c r="AEV8" s="143"/>
      <c r="AEW8" s="143"/>
      <c r="AEX8" s="143"/>
      <c r="AEY8" s="143"/>
      <c r="AEZ8" s="143"/>
      <c r="AFA8" s="143"/>
      <c r="AFB8" s="143"/>
      <c r="AFC8" s="143"/>
      <c r="AFD8" s="143"/>
      <c r="AFE8" s="143"/>
      <c r="AFF8" s="143"/>
      <c r="AFG8" s="143"/>
      <c r="AFH8" s="143"/>
      <c r="AFI8" s="143"/>
      <c r="AFJ8" s="143"/>
      <c r="AFK8" s="143"/>
      <c r="AFL8" s="143"/>
      <c r="AFM8" s="143"/>
      <c r="AFN8" s="143"/>
      <c r="AFO8" s="143"/>
      <c r="AFP8" s="143"/>
      <c r="AFQ8" s="143"/>
      <c r="AFR8" s="143"/>
      <c r="AFS8" s="143"/>
      <c r="AFT8" s="143"/>
      <c r="AFU8" s="143"/>
      <c r="AFV8" s="143"/>
      <c r="AFW8" s="143"/>
      <c r="AFX8" s="143"/>
      <c r="AFY8" s="143"/>
      <c r="AFZ8" s="143"/>
      <c r="AGA8" s="143"/>
      <c r="AGB8" s="143"/>
      <c r="AGC8" s="143"/>
      <c r="AGD8" s="143"/>
      <c r="AGE8" s="143"/>
      <c r="AGF8" s="143"/>
      <c r="AGG8" s="143"/>
      <c r="AGH8" s="143"/>
      <c r="AGI8" s="143"/>
      <c r="AGJ8" s="143"/>
      <c r="AGK8" s="143"/>
      <c r="AGL8" s="143"/>
      <c r="AGM8" s="143"/>
      <c r="AGN8" s="143"/>
      <c r="AGO8" s="143"/>
      <c r="AGP8" s="143"/>
      <c r="AGQ8" s="143"/>
      <c r="AGR8" s="143"/>
      <c r="AGS8" s="143"/>
      <c r="AGT8" s="143"/>
      <c r="AGU8" s="143"/>
      <c r="AGV8" s="143"/>
      <c r="AGW8" s="143"/>
      <c r="AGX8" s="143"/>
      <c r="AGY8" s="143"/>
      <c r="AGZ8" s="143"/>
      <c r="AHA8" s="143"/>
      <c r="AHB8" s="143"/>
      <c r="AHC8" s="143"/>
      <c r="AHD8" s="143"/>
      <c r="AHE8" s="143"/>
      <c r="AHF8" s="143"/>
      <c r="AHG8" s="143"/>
      <c r="AHH8" s="143"/>
      <c r="AHI8" s="143"/>
      <c r="AHJ8" s="143"/>
      <c r="AHK8" s="143"/>
      <c r="AHL8" s="143"/>
      <c r="AHM8" s="143"/>
      <c r="AHN8" s="143"/>
      <c r="AHO8" s="143"/>
      <c r="AHP8" s="143"/>
      <c r="AHQ8" s="143"/>
      <c r="AHR8" s="143"/>
      <c r="AHS8" s="143"/>
      <c r="AHT8" s="143"/>
      <c r="AHU8" s="143"/>
      <c r="AHV8" s="143"/>
      <c r="AHW8" s="143"/>
      <c r="AHX8" s="143"/>
      <c r="AHY8" s="143"/>
      <c r="AHZ8" s="143"/>
      <c r="AIA8" s="143"/>
      <c r="AIB8" s="143"/>
      <c r="AIC8" s="143"/>
      <c r="AID8" s="143"/>
      <c r="AIE8" s="143"/>
      <c r="AIF8" s="143"/>
      <c r="AIG8" s="143"/>
      <c r="AIH8" s="143"/>
      <c r="AII8" s="143"/>
      <c r="AIJ8" s="143"/>
      <c r="AIK8" s="143"/>
      <c r="AIL8" s="143"/>
      <c r="AIM8" s="143"/>
      <c r="AIN8" s="143"/>
      <c r="AIO8" s="143"/>
      <c r="AIP8" s="143"/>
      <c r="AIQ8" s="143"/>
      <c r="AIR8" s="143"/>
      <c r="AIS8" s="143"/>
      <c r="AIT8" s="143"/>
      <c r="AIU8" s="143"/>
      <c r="AIV8" s="143"/>
      <c r="AIW8" s="143"/>
      <c r="AIX8" s="143"/>
      <c r="AIY8" s="143"/>
      <c r="AIZ8" s="143"/>
      <c r="AJA8" s="143"/>
      <c r="AJB8" s="143"/>
      <c r="AJC8" s="143"/>
      <c r="AJD8" s="143"/>
      <c r="AJE8" s="143"/>
      <c r="AJF8" s="143"/>
      <c r="AJG8" s="143"/>
      <c r="AJH8" s="143"/>
      <c r="AJI8" s="143"/>
      <c r="AJJ8" s="143"/>
      <c r="AJK8" s="143"/>
      <c r="AJL8" s="143"/>
      <c r="AJM8" s="143"/>
      <c r="AJN8" s="143"/>
      <c r="AJO8" s="143"/>
      <c r="AJP8" s="143"/>
      <c r="AJQ8" s="143"/>
      <c r="AJR8" s="143"/>
      <c r="AJS8" s="143"/>
      <c r="AJT8" s="143"/>
      <c r="AJU8" s="143"/>
      <c r="AJV8" s="143"/>
      <c r="AJW8" s="143"/>
      <c r="AJX8" s="143"/>
      <c r="AJY8" s="143"/>
      <c r="AJZ8" s="143"/>
      <c r="AKA8" s="143"/>
      <c r="AKB8" s="143"/>
      <c r="AKC8" s="143"/>
      <c r="AKD8" s="143"/>
      <c r="AKE8" s="143"/>
      <c r="AKF8" s="143"/>
      <c r="AKG8" s="143"/>
      <c r="AKH8" s="143"/>
      <c r="AKI8" s="143"/>
      <c r="AKJ8" s="143"/>
      <c r="AKK8" s="143"/>
      <c r="AKL8" s="143"/>
      <c r="AKM8" s="143"/>
      <c r="AKN8" s="143"/>
      <c r="AKO8" s="143"/>
      <c r="AKP8" s="143"/>
      <c r="AKQ8" s="143"/>
      <c r="AKR8" s="143"/>
      <c r="AKS8" s="143"/>
      <c r="AKT8" s="143"/>
      <c r="AKU8" s="143"/>
      <c r="AKV8" s="143"/>
      <c r="AKW8" s="143"/>
      <c r="AKX8" s="143"/>
      <c r="AKY8" s="143"/>
      <c r="AKZ8" s="143"/>
      <c r="ALA8" s="143"/>
      <c r="ALB8" s="143"/>
      <c r="ALC8" s="143"/>
      <c r="ALD8" s="143"/>
      <c r="ALE8" s="143"/>
      <c r="ALF8" s="143"/>
      <c r="ALG8" s="143"/>
      <c r="ALH8" s="143"/>
      <c r="ALI8" s="143"/>
      <c r="ALJ8" s="143"/>
      <c r="ALK8" s="143"/>
      <c r="ALL8" s="143"/>
      <c r="ALM8" s="143"/>
      <c r="ALN8" s="143"/>
      <c r="ALO8" s="143"/>
      <c r="ALP8" s="143"/>
      <c r="ALQ8" s="143"/>
      <c r="ALR8" s="143"/>
      <c r="ALS8" s="143"/>
      <c r="ALT8" s="143"/>
      <c r="ALU8" s="143"/>
      <c r="ALV8" s="143"/>
      <c r="ALW8" s="143"/>
      <c r="ALX8" s="143"/>
      <c r="ALY8" s="143"/>
      <c r="ALZ8" s="143"/>
      <c r="AMA8" s="143"/>
      <c r="AMB8" s="143"/>
      <c r="AMC8" s="143"/>
      <c r="AMD8" s="143"/>
      <c r="AME8" s="143"/>
      <c r="AMF8" s="143"/>
      <c r="AMG8" s="143"/>
      <c r="AMH8" s="143"/>
      <c r="AMI8" s="143"/>
      <c r="AMJ8" s="143"/>
      <c r="AMK8" s="143"/>
      <c r="AML8" s="143"/>
      <c r="AMM8" s="143"/>
      <c r="AMN8" s="143"/>
      <c r="AMO8" s="143"/>
      <c r="AMP8" s="143"/>
      <c r="AMQ8" s="143"/>
      <c r="AMR8" s="143"/>
      <c r="AMS8" s="143"/>
      <c r="AMT8" s="143"/>
      <c r="AMU8" s="143"/>
      <c r="AMV8" s="143"/>
      <c r="AMW8" s="143"/>
      <c r="AMX8" s="143"/>
      <c r="AMY8" s="143"/>
      <c r="AMZ8" s="143"/>
      <c r="ANA8" s="143"/>
      <c r="ANB8" s="143"/>
      <c r="ANC8" s="143"/>
      <c r="AND8" s="143"/>
      <c r="ANE8" s="143"/>
      <c r="ANF8" s="143"/>
      <c r="ANG8" s="143"/>
      <c r="ANH8" s="143"/>
      <c r="ANI8" s="143"/>
      <c r="ANJ8" s="143"/>
      <c r="ANK8" s="143"/>
      <c r="ANL8" s="143"/>
      <c r="ANM8" s="143"/>
      <c r="ANN8" s="143"/>
      <c r="ANO8" s="143"/>
      <c r="ANP8" s="143"/>
      <c r="ANQ8" s="143"/>
      <c r="ANR8" s="143"/>
      <c r="ANS8" s="143"/>
      <c r="ANT8" s="143"/>
      <c r="ANU8" s="143"/>
      <c r="ANV8" s="143"/>
      <c r="ANW8" s="143"/>
      <c r="ANX8" s="143"/>
      <c r="ANY8" s="143"/>
      <c r="ANZ8" s="143"/>
      <c r="AOA8" s="143"/>
      <c r="AOB8" s="143"/>
      <c r="AOC8" s="143"/>
      <c r="AOD8" s="143"/>
      <c r="AOE8" s="143"/>
      <c r="AOF8" s="143"/>
      <c r="AOG8" s="143"/>
      <c r="AOH8" s="143"/>
      <c r="AOI8" s="143"/>
      <c r="AOJ8" s="143"/>
      <c r="AOK8" s="143"/>
      <c r="AOL8" s="143"/>
      <c r="AOM8" s="143"/>
      <c r="AON8" s="143"/>
      <c r="AOO8" s="143"/>
      <c r="AOP8" s="143"/>
      <c r="AOQ8" s="143"/>
      <c r="AOR8" s="143"/>
      <c r="AOS8" s="143"/>
      <c r="AOT8" s="143"/>
      <c r="AOU8" s="143"/>
      <c r="AOV8" s="143"/>
      <c r="AOW8" s="143"/>
      <c r="AOX8" s="143"/>
      <c r="AOY8" s="143"/>
      <c r="AOZ8" s="143"/>
      <c r="APA8" s="143"/>
      <c r="APB8" s="143"/>
      <c r="APC8" s="143"/>
      <c r="APD8" s="143"/>
      <c r="APE8" s="143"/>
      <c r="APF8" s="143"/>
      <c r="APG8" s="143"/>
      <c r="APH8" s="143"/>
      <c r="API8" s="143"/>
      <c r="APJ8" s="143"/>
      <c r="APK8" s="143"/>
      <c r="APL8" s="143"/>
      <c r="APM8" s="143"/>
      <c r="APN8" s="143"/>
      <c r="APO8" s="143"/>
      <c r="APP8" s="143"/>
      <c r="APQ8" s="143"/>
      <c r="APR8" s="143"/>
      <c r="APS8" s="143"/>
      <c r="APT8" s="143"/>
      <c r="APU8" s="143"/>
      <c r="APV8" s="143"/>
      <c r="APW8" s="143"/>
      <c r="APX8" s="143"/>
      <c r="APY8" s="143"/>
      <c r="APZ8" s="143"/>
      <c r="AQA8" s="143"/>
      <c r="AQB8" s="143"/>
      <c r="AQC8" s="143"/>
      <c r="AQD8" s="143"/>
      <c r="AQE8" s="143"/>
      <c r="AQF8" s="143"/>
      <c r="AQG8" s="143"/>
      <c r="AQH8" s="143"/>
      <c r="AQI8" s="143"/>
      <c r="AQJ8" s="143"/>
      <c r="AQK8" s="143"/>
      <c r="AQL8" s="143"/>
      <c r="AQM8" s="143"/>
      <c r="AQN8" s="143"/>
      <c r="AQO8" s="143"/>
      <c r="AQP8" s="143"/>
      <c r="AQQ8" s="143"/>
      <c r="AQR8" s="143"/>
      <c r="AQS8" s="143"/>
      <c r="AQT8" s="143"/>
      <c r="AQU8" s="143"/>
      <c r="AQV8" s="143"/>
      <c r="AQW8" s="143"/>
      <c r="AQX8" s="143"/>
      <c r="AQY8" s="143"/>
      <c r="AQZ8" s="143"/>
      <c r="ARA8" s="143"/>
      <c r="ARB8" s="143"/>
      <c r="ARC8" s="143"/>
      <c r="ARD8" s="143"/>
      <c r="ARE8" s="143"/>
      <c r="ARF8" s="143"/>
      <c r="ARG8" s="143"/>
      <c r="ARH8" s="143"/>
      <c r="ARI8" s="143"/>
      <c r="ARJ8" s="143"/>
      <c r="ARK8" s="143"/>
      <c r="ARL8" s="143"/>
      <c r="ARM8" s="143"/>
      <c r="ARN8" s="143"/>
      <c r="ARO8" s="143"/>
      <c r="ARP8" s="143"/>
      <c r="ARQ8" s="143"/>
      <c r="ARR8" s="143"/>
      <c r="ARS8" s="143"/>
      <c r="ART8" s="143"/>
      <c r="ARU8" s="143"/>
      <c r="ARV8" s="143"/>
      <c r="ARW8" s="143"/>
      <c r="ARX8" s="143"/>
      <c r="ARY8" s="143"/>
      <c r="ARZ8" s="143"/>
      <c r="ASA8" s="143"/>
      <c r="ASB8" s="143"/>
      <c r="ASC8" s="143"/>
      <c r="ASD8" s="143"/>
      <c r="ASE8" s="143"/>
      <c r="ASF8" s="143"/>
      <c r="ASG8" s="143"/>
      <c r="ASH8" s="143"/>
      <c r="ASI8" s="143"/>
      <c r="ASJ8" s="143"/>
      <c r="ASK8" s="143"/>
      <c r="ASL8" s="143"/>
      <c r="ASM8" s="143"/>
      <c r="ASN8" s="143"/>
      <c r="ASO8" s="143"/>
      <c r="ASP8" s="143"/>
      <c r="ASQ8" s="143"/>
      <c r="ASR8" s="143"/>
      <c r="ASS8" s="143"/>
      <c r="AST8" s="143"/>
      <c r="ASU8" s="143"/>
      <c r="ASV8" s="143"/>
      <c r="ASW8" s="143"/>
      <c r="ASX8" s="143"/>
      <c r="ASY8" s="143"/>
      <c r="ASZ8" s="143"/>
      <c r="ATA8" s="143"/>
      <c r="ATB8" s="143"/>
      <c r="ATC8" s="143"/>
      <c r="ATD8" s="143"/>
      <c r="ATE8" s="143"/>
      <c r="ATF8" s="143"/>
      <c r="ATG8" s="143"/>
      <c r="ATH8" s="143"/>
      <c r="ATI8" s="143"/>
      <c r="ATJ8" s="143"/>
      <c r="ATK8" s="143"/>
      <c r="ATL8" s="143"/>
      <c r="ATM8" s="143"/>
      <c r="ATN8" s="143"/>
      <c r="ATO8" s="143"/>
      <c r="ATP8" s="143"/>
      <c r="ATQ8" s="143"/>
      <c r="ATR8" s="143"/>
      <c r="ATS8" s="143"/>
      <c r="ATT8" s="143"/>
      <c r="ATU8" s="143"/>
      <c r="ATV8" s="143"/>
      <c r="ATW8" s="143"/>
      <c r="ATX8" s="143"/>
      <c r="ATY8" s="143"/>
      <c r="ATZ8" s="143"/>
      <c r="AUA8" s="143"/>
      <c r="AUB8" s="143"/>
      <c r="AUC8" s="143"/>
      <c r="AUD8" s="143"/>
      <c r="AUE8" s="143"/>
      <c r="AUF8" s="143"/>
      <c r="AUG8" s="143"/>
      <c r="AUH8" s="143"/>
      <c r="AUI8" s="143"/>
      <c r="AUJ8" s="143"/>
      <c r="AUK8" s="143"/>
      <c r="AUL8" s="143"/>
      <c r="AUM8" s="143"/>
      <c r="AUN8" s="143"/>
      <c r="AUO8" s="143"/>
      <c r="AUP8" s="143"/>
      <c r="AUQ8" s="143"/>
      <c r="AUR8" s="143"/>
      <c r="AUS8" s="143"/>
      <c r="AUT8" s="143"/>
      <c r="AUU8" s="143"/>
      <c r="AUV8" s="143"/>
      <c r="AUW8" s="143"/>
      <c r="AUX8" s="143"/>
      <c r="AUY8" s="143"/>
      <c r="AUZ8" s="143"/>
      <c r="AVA8" s="143"/>
      <c r="AVB8" s="143"/>
      <c r="AVC8" s="143"/>
      <c r="AVD8" s="143"/>
      <c r="AVE8" s="143"/>
      <c r="AVF8" s="143"/>
      <c r="AVG8" s="143"/>
      <c r="AVH8" s="143"/>
      <c r="AVI8" s="143"/>
      <c r="AVJ8" s="143"/>
      <c r="AVK8" s="143"/>
      <c r="AVL8" s="143"/>
      <c r="AVM8" s="143"/>
      <c r="AVN8" s="143"/>
      <c r="AVO8" s="143"/>
      <c r="AVP8" s="143"/>
      <c r="AVQ8" s="143"/>
      <c r="AVR8" s="143"/>
      <c r="AVS8" s="143"/>
      <c r="AVT8" s="143"/>
      <c r="AVU8" s="143"/>
      <c r="AVV8" s="143"/>
      <c r="AVW8" s="143"/>
      <c r="AVX8" s="143"/>
      <c r="AVY8" s="143"/>
      <c r="AVZ8" s="143"/>
      <c r="AWA8" s="143"/>
      <c r="AWB8" s="143"/>
      <c r="AWC8" s="143"/>
      <c r="AWD8" s="143"/>
      <c r="AWE8" s="143"/>
      <c r="AWF8" s="143"/>
      <c r="AWG8" s="143"/>
      <c r="AWH8" s="143"/>
      <c r="AWI8" s="143"/>
      <c r="AWJ8" s="143"/>
      <c r="AWK8" s="143"/>
      <c r="AWL8" s="143"/>
      <c r="AWM8" s="143"/>
      <c r="AWN8" s="143"/>
      <c r="AWO8" s="143"/>
      <c r="AWP8" s="143"/>
      <c r="AWQ8" s="143"/>
      <c r="AWR8" s="143"/>
      <c r="AWS8" s="143"/>
      <c r="AWT8" s="143"/>
      <c r="AWU8" s="143"/>
      <c r="AWV8" s="143"/>
      <c r="AWW8" s="143"/>
      <c r="AWX8" s="143"/>
      <c r="AWY8" s="143"/>
      <c r="AWZ8" s="143"/>
      <c r="AXA8" s="143"/>
      <c r="AXB8" s="143"/>
      <c r="AXC8" s="143"/>
      <c r="AXD8" s="143"/>
      <c r="AXE8" s="143"/>
      <c r="AXF8" s="143"/>
      <c r="AXG8" s="143"/>
      <c r="AXH8" s="143"/>
      <c r="AXI8" s="143"/>
      <c r="AXJ8" s="143"/>
      <c r="AXK8" s="143"/>
      <c r="AXL8" s="143"/>
      <c r="AXM8" s="143"/>
      <c r="AXN8" s="143"/>
      <c r="AXO8" s="143"/>
      <c r="AXP8" s="143"/>
      <c r="AXQ8" s="143"/>
      <c r="AXR8" s="143"/>
      <c r="AXS8" s="143"/>
      <c r="AXT8" s="143"/>
      <c r="AXU8" s="143"/>
      <c r="AXV8" s="143"/>
      <c r="AXW8" s="143"/>
      <c r="AXX8" s="143"/>
      <c r="AXY8" s="143"/>
      <c r="AXZ8" s="143"/>
      <c r="AYA8" s="143"/>
      <c r="AYB8" s="143"/>
      <c r="AYC8" s="143"/>
      <c r="AYD8" s="143"/>
      <c r="AYE8" s="143"/>
      <c r="AYF8" s="143"/>
      <c r="AYG8" s="143"/>
      <c r="AYH8" s="143"/>
      <c r="AYI8" s="143"/>
      <c r="AYJ8" s="143"/>
      <c r="AYK8" s="143"/>
      <c r="AYL8" s="143"/>
      <c r="AYM8" s="143"/>
      <c r="AYN8" s="143"/>
      <c r="AYO8" s="143"/>
      <c r="AYP8" s="143"/>
      <c r="AYQ8" s="143"/>
      <c r="AYR8" s="143"/>
      <c r="AYS8" s="143"/>
      <c r="AYT8" s="143"/>
      <c r="AYU8" s="143"/>
      <c r="AYV8" s="143"/>
      <c r="AYW8" s="143"/>
      <c r="AYX8" s="143"/>
      <c r="AYY8" s="143"/>
      <c r="AYZ8" s="143"/>
      <c r="AZA8" s="143"/>
      <c r="AZB8" s="143"/>
      <c r="AZC8" s="143"/>
      <c r="AZD8" s="143"/>
      <c r="AZE8" s="143"/>
      <c r="AZF8" s="143"/>
      <c r="AZG8" s="143"/>
      <c r="AZH8" s="143"/>
      <c r="AZI8" s="143"/>
      <c r="AZJ8" s="143"/>
      <c r="AZK8" s="143"/>
      <c r="AZL8" s="143"/>
      <c r="AZM8" s="143"/>
      <c r="AZN8" s="143"/>
      <c r="AZO8" s="143"/>
      <c r="AZP8" s="143"/>
      <c r="AZQ8" s="143"/>
      <c r="AZR8" s="143"/>
      <c r="AZS8" s="143"/>
      <c r="AZT8" s="143"/>
      <c r="AZU8" s="143"/>
      <c r="AZV8" s="143"/>
      <c r="AZW8" s="143"/>
      <c r="AZX8" s="143"/>
      <c r="AZY8" s="143"/>
      <c r="AZZ8" s="143"/>
      <c r="BAA8" s="143"/>
      <c r="BAB8" s="143"/>
      <c r="BAC8" s="143"/>
      <c r="BAD8" s="143"/>
      <c r="BAE8" s="143"/>
      <c r="BAF8" s="143"/>
      <c r="BAG8" s="143"/>
      <c r="BAH8" s="143"/>
      <c r="BAI8" s="143"/>
      <c r="BAJ8" s="143"/>
      <c r="BAK8" s="143"/>
      <c r="BAL8" s="143"/>
      <c r="BAM8" s="143"/>
      <c r="BAN8" s="143"/>
      <c r="BAO8" s="143"/>
      <c r="BAP8" s="143"/>
      <c r="BAQ8" s="143"/>
      <c r="BAR8" s="143"/>
      <c r="BAS8" s="143"/>
      <c r="BAT8" s="143"/>
      <c r="BAU8" s="143"/>
      <c r="BAV8" s="143"/>
      <c r="BAW8" s="143"/>
      <c r="BAX8" s="143"/>
      <c r="BAY8" s="143"/>
      <c r="BAZ8" s="143"/>
      <c r="BBA8" s="143"/>
      <c r="BBB8" s="143"/>
      <c r="BBC8" s="143"/>
      <c r="BBD8" s="143"/>
      <c r="BBE8" s="143"/>
      <c r="BBF8" s="143"/>
      <c r="BBG8" s="143"/>
      <c r="BBH8" s="143"/>
      <c r="BBI8" s="143"/>
      <c r="BBJ8" s="143"/>
      <c r="BBK8" s="143"/>
      <c r="BBL8" s="143"/>
      <c r="BBM8" s="143"/>
      <c r="BBN8" s="143"/>
      <c r="BBO8" s="143"/>
      <c r="BBP8" s="143"/>
      <c r="BBQ8" s="143"/>
      <c r="BBR8" s="143"/>
      <c r="BBS8" s="143"/>
      <c r="BBT8" s="143"/>
      <c r="BBU8" s="143"/>
      <c r="BBV8" s="143"/>
      <c r="BBW8" s="143"/>
      <c r="BBX8" s="143"/>
      <c r="BBY8" s="143"/>
      <c r="BBZ8" s="143"/>
      <c r="BCA8" s="143"/>
      <c r="BCB8" s="143"/>
      <c r="BCC8" s="143"/>
      <c r="BCD8" s="143"/>
      <c r="BCE8" s="143"/>
      <c r="BCF8" s="143"/>
      <c r="BCG8" s="143"/>
      <c r="BCH8" s="143"/>
      <c r="BCI8" s="143"/>
      <c r="BCJ8" s="143"/>
      <c r="BCK8" s="143"/>
      <c r="BCL8" s="143"/>
      <c r="BCM8" s="143"/>
      <c r="BCN8" s="143"/>
      <c r="BCO8" s="143"/>
      <c r="BCP8" s="143"/>
      <c r="BCQ8" s="143"/>
      <c r="BCR8" s="143"/>
      <c r="BCS8" s="143"/>
      <c r="BCT8" s="143"/>
      <c r="BCU8" s="143"/>
      <c r="BCV8" s="143"/>
      <c r="BCW8" s="143"/>
      <c r="BCX8" s="143"/>
      <c r="BCY8" s="143"/>
      <c r="BCZ8" s="143"/>
      <c r="BDA8" s="143"/>
      <c r="BDB8" s="143"/>
      <c r="BDC8" s="143"/>
      <c r="BDD8" s="143"/>
      <c r="BDE8" s="143"/>
      <c r="BDF8" s="143"/>
      <c r="BDG8" s="143"/>
      <c r="BDH8" s="143"/>
      <c r="BDI8" s="143"/>
      <c r="BDJ8" s="143"/>
      <c r="BDK8" s="143"/>
      <c r="BDL8" s="143"/>
      <c r="BDM8" s="143"/>
      <c r="BDN8" s="143"/>
      <c r="BDO8" s="143"/>
      <c r="BDP8" s="143"/>
      <c r="BDQ8" s="143"/>
      <c r="BDR8" s="143"/>
      <c r="BDS8" s="143"/>
      <c r="BDT8" s="143"/>
      <c r="BDU8" s="143"/>
      <c r="BDV8" s="143"/>
      <c r="BDW8" s="143"/>
      <c r="BDX8" s="143"/>
      <c r="BDY8" s="143"/>
      <c r="BDZ8" s="143"/>
      <c r="BEA8" s="143"/>
      <c r="BEB8" s="143"/>
      <c r="BEC8" s="143"/>
      <c r="BED8" s="143"/>
      <c r="BEE8" s="143"/>
      <c r="BEF8" s="143"/>
      <c r="BEG8" s="143"/>
      <c r="BEH8" s="143"/>
      <c r="BEI8" s="143"/>
      <c r="BEJ8" s="143"/>
      <c r="BEK8" s="143"/>
      <c r="BEL8" s="143"/>
      <c r="BEM8" s="143"/>
      <c r="BEN8" s="143"/>
      <c r="BEO8" s="143"/>
      <c r="BEP8" s="143"/>
      <c r="BEQ8" s="143"/>
      <c r="BER8" s="143"/>
      <c r="BES8" s="143"/>
      <c r="BET8" s="143"/>
      <c r="BEU8" s="143"/>
      <c r="BEV8" s="143"/>
      <c r="BEW8" s="143"/>
      <c r="BEX8" s="143"/>
      <c r="BEY8" s="143"/>
      <c r="BEZ8" s="143"/>
      <c r="BFA8" s="143"/>
      <c r="BFB8" s="143"/>
      <c r="BFC8" s="143"/>
      <c r="BFD8" s="143"/>
      <c r="BFE8" s="143"/>
      <c r="BFF8" s="143"/>
      <c r="BFG8" s="143"/>
      <c r="BFH8" s="143"/>
      <c r="BFI8" s="143"/>
      <c r="BFJ8" s="143"/>
      <c r="BFK8" s="143"/>
      <c r="BFL8" s="143"/>
      <c r="BFM8" s="143"/>
      <c r="BFN8" s="143"/>
      <c r="BFO8" s="143"/>
      <c r="BFP8" s="143"/>
      <c r="BFQ8" s="143"/>
      <c r="BFR8" s="143"/>
      <c r="BFS8" s="143"/>
      <c r="BFT8" s="143"/>
      <c r="BFU8" s="143"/>
      <c r="BFV8" s="143"/>
      <c r="BFW8" s="143"/>
      <c r="BFX8" s="143"/>
      <c r="BFY8" s="143"/>
      <c r="BFZ8" s="143"/>
      <c r="BGA8" s="143"/>
      <c r="BGB8" s="143"/>
      <c r="BGC8" s="143"/>
      <c r="BGD8" s="143"/>
      <c r="BGE8" s="143"/>
      <c r="BGF8" s="143"/>
      <c r="BGG8" s="143"/>
      <c r="BGH8" s="143"/>
      <c r="BGI8" s="143"/>
      <c r="BGJ8" s="143"/>
      <c r="BGK8" s="143"/>
      <c r="BGL8" s="143"/>
      <c r="BGM8" s="143"/>
      <c r="BGN8" s="143"/>
      <c r="BGO8" s="143"/>
      <c r="BGP8" s="143"/>
      <c r="BGQ8" s="143"/>
      <c r="BGR8" s="143"/>
      <c r="BGS8" s="143"/>
      <c r="BGT8" s="143"/>
      <c r="BGU8" s="143"/>
      <c r="BGV8" s="143"/>
      <c r="BGW8" s="143"/>
      <c r="BGX8" s="143"/>
      <c r="BGY8" s="143"/>
      <c r="BGZ8" s="143"/>
      <c r="BHA8" s="143"/>
      <c r="BHB8" s="143"/>
      <c r="BHC8" s="143"/>
      <c r="BHD8" s="143"/>
      <c r="BHE8" s="143"/>
      <c r="BHF8" s="143"/>
      <c r="BHG8" s="143"/>
      <c r="BHH8" s="143"/>
      <c r="BHI8" s="143"/>
      <c r="BHJ8" s="143"/>
      <c r="BHK8" s="143"/>
      <c r="BHL8" s="143"/>
      <c r="BHM8" s="143"/>
      <c r="BHN8" s="143"/>
      <c r="BHO8" s="143"/>
      <c r="BHP8" s="143"/>
      <c r="BHQ8" s="143"/>
      <c r="BHR8" s="143"/>
      <c r="BHS8" s="143"/>
      <c r="BHT8" s="143"/>
      <c r="BHU8" s="143"/>
      <c r="BHV8" s="143"/>
      <c r="BHW8" s="143"/>
      <c r="BHX8" s="143"/>
      <c r="BHY8" s="143"/>
      <c r="BHZ8" s="143"/>
      <c r="BIA8" s="143"/>
      <c r="BIB8" s="143"/>
      <c r="BIC8" s="143"/>
      <c r="BID8" s="143"/>
      <c r="BIE8" s="143"/>
      <c r="BIF8" s="143"/>
      <c r="BIG8" s="143"/>
      <c r="BIH8" s="143"/>
      <c r="BII8" s="143"/>
      <c r="BIJ8" s="143"/>
      <c r="BIK8" s="143"/>
      <c r="BIL8" s="143"/>
      <c r="BIM8" s="143"/>
      <c r="BIN8" s="143"/>
      <c r="BIO8" s="143"/>
      <c r="BIP8" s="143"/>
      <c r="BIQ8" s="143"/>
      <c r="BIR8" s="143"/>
      <c r="BIS8" s="143"/>
      <c r="BIT8" s="143"/>
      <c r="BIU8" s="143"/>
      <c r="BIV8" s="143"/>
      <c r="BIW8" s="143"/>
      <c r="BIX8" s="143"/>
      <c r="BIY8" s="143"/>
      <c r="BIZ8" s="143"/>
      <c r="BJA8" s="143"/>
      <c r="BJB8" s="143"/>
      <c r="BJC8" s="143"/>
      <c r="BJD8" s="143"/>
      <c r="BJE8" s="143"/>
      <c r="BJF8" s="143"/>
      <c r="BJG8" s="143"/>
      <c r="BJH8" s="143"/>
      <c r="BJI8" s="143"/>
      <c r="BJJ8" s="143"/>
      <c r="BJK8" s="143"/>
      <c r="BJL8" s="143"/>
      <c r="BJM8" s="143"/>
      <c r="BJN8" s="143"/>
      <c r="BJO8" s="143"/>
      <c r="BJP8" s="143"/>
      <c r="BJQ8" s="143"/>
      <c r="BJR8" s="143"/>
      <c r="BJS8" s="143"/>
      <c r="BJT8" s="143"/>
      <c r="BJU8" s="143"/>
      <c r="BJV8" s="143"/>
      <c r="BJW8" s="143"/>
      <c r="BJX8" s="143"/>
      <c r="BJY8" s="143"/>
      <c r="BJZ8" s="143"/>
      <c r="BKA8" s="143"/>
      <c r="BKB8" s="143"/>
      <c r="BKC8" s="143"/>
      <c r="BKD8" s="143"/>
      <c r="BKE8" s="143"/>
      <c r="BKF8" s="143"/>
      <c r="BKG8" s="143"/>
      <c r="BKH8" s="143"/>
      <c r="BKI8" s="143"/>
      <c r="BKJ8" s="143"/>
      <c r="BKK8" s="143"/>
      <c r="BKL8" s="143"/>
      <c r="BKM8" s="143"/>
      <c r="BKN8" s="143"/>
      <c r="BKO8" s="143"/>
      <c r="BKP8" s="143"/>
      <c r="BKQ8" s="143"/>
      <c r="BKR8" s="143"/>
      <c r="BKS8" s="143"/>
      <c r="BKT8" s="143"/>
      <c r="BKU8" s="143"/>
      <c r="BKV8" s="143"/>
      <c r="BKW8" s="143"/>
      <c r="BKX8" s="143"/>
      <c r="BKY8" s="143"/>
      <c r="BKZ8" s="143"/>
      <c r="BLA8" s="143"/>
      <c r="BLB8" s="143"/>
      <c r="BLC8" s="143"/>
      <c r="BLD8" s="143"/>
      <c r="BLE8" s="143"/>
      <c r="BLF8" s="143"/>
      <c r="BLG8" s="143"/>
      <c r="BLH8" s="143"/>
      <c r="BLI8" s="143"/>
      <c r="BLJ8" s="143"/>
      <c r="BLK8" s="143"/>
      <c r="BLL8" s="143"/>
      <c r="BLM8" s="143"/>
      <c r="BLN8" s="143"/>
      <c r="BLO8" s="143"/>
      <c r="BLP8" s="143"/>
      <c r="BLQ8" s="143"/>
      <c r="BLR8" s="143"/>
      <c r="BLS8" s="143"/>
      <c r="BLT8" s="143"/>
      <c r="BLU8" s="143"/>
      <c r="BLV8" s="143"/>
      <c r="BLW8" s="143"/>
      <c r="BLX8" s="143"/>
      <c r="BLY8" s="143"/>
      <c r="BLZ8" s="143"/>
      <c r="BMA8" s="143"/>
      <c r="BMB8" s="143"/>
      <c r="BMC8" s="143"/>
      <c r="BMD8" s="143"/>
      <c r="BME8" s="143"/>
      <c r="BMF8" s="143"/>
      <c r="BMG8" s="143"/>
      <c r="BMH8" s="143"/>
      <c r="BMI8" s="143"/>
      <c r="BMJ8" s="143"/>
      <c r="BMK8" s="143"/>
      <c r="BML8" s="143"/>
      <c r="BMM8" s="143"/>
      <c r="BMN8" s="143"/>
      <c r="BMO8" s="143"/>
      <c r="BMP8" s="143"/>
      <c r="BMQ8" s="143"/>
      <c r="BMR8" s="143"/>
      <c r="BMS8" s="143"/>
      <c r="BMT8" s="143"/>
      <c r="BMU8" s="143"/>
      <c r="BMV8" s="143"/>
      <c r="BMW8" s="143"/>
      <c r="BMX8" s="143"/>
      <c r="BMY8" s="143"/>
      <c r="BMZ8" s="143"/>
      <c r="BNA8" s="143"/>
      <c r="BNB8" s="143"/>
      <c r="BNC8" s="143"/>
      <c r="BND8" s="143"/>
      <c r="BNE8" s="143"/>
      <c r="BNF8" s="143"/>
      <c r="BNG8" s="143"/>
      <c r="BNH8" s="143"/>
      <c r="BNI8" s="143"/>
      <c r="BNJ8" s="143"/>
      <c r="BNK8" s="143"/>
      <c r="BNL8" s="143"/>
      <c r="BNM8" s="143"/>
      <c r="BNN8" s="143"/>
      <c r="BNO8" s="143"/>
      <c r="BNP8" s="143"/>
      <c r="BNQ8" s="143"/>
      <c r="BNR8" s="143"/>
      <c r="BNS8" s="143"/>
      <c r="BNT8" s="143"/>
      <c r="BNU8" s="143"/>
      <c r="BNV8" s="143"/>
      <c r="BNW8" s="143"/>
      <c r="BNX8" s="143"/>
      <c r="BNY8" s="143"/>
      <c r="BNZ8" s="143"/>
      <c r="BOA8" s="143"/>
      <c r="BOB8" s="143"/>
      <c r="BOC8" s="143"/>
      <c r="BOD8" s="143"/>
      <c r="BOE8" s="143"/>
      <c r="BOF8" s="143"/>
      <c r="BOG8" s="143"/>
      <c r="BOH8" s="143"/>
      <c r="BOI8" s="143"/>
      <c r="BOJ8" s="143"/>
      <c r="BOK8" s="143"/>
      <c r="BOL8" s="143"/>
      <c r="BOM8" s="143"/>
      <c r="BON8" s="143"/>
      <c r="BOO8" s="143"/>
      <c r="BOP8" s="143"/>
      <c r="BOQ8" s="143"/>
      <c r="BOR8" s="143"/>
      <c r="BOS8" s="143"/>
      <c r="BOT8" s="143"/>
      <c r="BOU8" s="143"/>
      <c r="BOV8" s="143"/>
      <c r="BOW8" s="143"/>
      <c r="BOX8" s="143"/>
      <c r="BOY8" s="143"/>
      <c r="BOZ8" s="143"/>
      <c r="BPA8" s="143"/>
      <c r="BPB8" s="143"/>
      <c r="BPC8" s="143"/>
      <c r="BPD8" s="143"/>
      <c r="BPE8" s="143"/>
      <c r="BPF8" s="143"/>
      <c r="BPG8" s="143"/>
      <c r="BPH8" s="143"/>
      <c r="BPI8" s="143"/>
      <c r="BPJ8" s="143"/>
      <c r="BPK8" s="143"/>
      <c r="BPL8" s="143"/>
      <c r="BPM8" s="143"/>
      <c r="BPN8" s="143"/>
      <c r="BPO8" s="143"/>
      <c r="BPP8" s="143"/>
      <c r="BPQ8" s="143"/>
      <c r="BPR8" s="143"/>
      <c r="BPS8" s="143"/>
      <c r="BPT8" s="143"/>
      <c r="BPU8" s="143"/>
      <c r="BPV8" s="143"/>
      <c r="BPW8" s="143"/>
      <c r="BPX8" s="143"/>
      <c r="BPY8" s="143"/>
      <c r="BPZ8" s="143"/>
      <c r="BQA8" s="143"/>
      <c r="BQB8" s="143"/>
      <c r="BQC8" s="143"/>
      <c r="BQD8" s="143"/>
      <c r="BQE8" s="143"/>
      <c r="BQF8" s="143"/>
      <c r="BQG8" s="143"/>
      <c r="BQH8" s="143"/>
      <c r="BQI8" s="143"/>
      <c r="BQJ8" s="143"/>
      <c r="BQK8" s="143"/>
      <c r="BQL8" s="143"/>
      <c r="BQM8" s="143"/>
      <c r="BQN8" s="143"/>
      <c r="BQO8" s="143"/>
      <c r="BQP8" s="143"/>
      <c r="BQQ8" s="143"/>
      <c r="BQR8" s="143"/>
      <c r="BQS8" s="143"/>
      <c r="BQT8" s="143"/>
      <c r="BQU8" s="143"/>
      <c r="BQV8" s="143"/>
      <c r="BQW8" s="143"/>
      <c r="BQX8" s="143"/>
      <c r="BQY8" s="143"/>
      <c r="BQZ8" s="143"/>
      <c r="BRA8" s="143"/>
      <c r="BRB8" s="143"/>
    </row>
    <row r="9" spans="1:1841" s="144" customFormat="1" ht="13.5" x14ac:dyDescent="0.35">
      <c r="A9" s="170"/>
      <c r="B9" s="152" t="s">
        <v>10</v>
      </c>
      <c r="C9" s="32" t="s">
        <v>29</v>
      </c>
      <c r="D9" s="32">
        <v>5748</v>
      </c>
      <c r="E9" s="32">
        <v>5748</v>
      </c>
      <c r="F9" s="157">
        <v>6612</v>
      </c>
      <c r="G9" s="32" t="s">
        <v>29</v>
      </c>
      <c r="H9" s="32">
        <v>5554</v>
      </c>
      <c r="I9" s="75"/>
      <c r="J9" s="158" t="s">
        <v>29</v>
      </c>
      <c r="K9" s="158">
        <v>5728</v>
      </c>
      <c r="L9" s="148"/>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3"/>
      <c r="JW9" s="143"/>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3"/>
      <c r="LP9" s="143"/>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3"/>
      <c r="NI9" s="143"/>
      <c r="NJ9" s="143"/>
      <c r="NK9" s="143"/>
      <c r="NL9" s="143"/>
      <c r="NM9" s="143"/>
      <c r="NN9" s="143"/>
      <c r="NO9" s="143"/>
      <c r="NP9" s="143"/>
      <c r="NQ9" s="143"/>
      <c r="NR9" s="143"/>
      <c r="NS9" s="143"/>
      <c r="NT9" s="143"/>
      <c r="NU9" s="143"/>
      <c r="NV9" s="143"/>
      <c r="NW9" s="143"/>
      <c r="NX9" s="143"/>
      <c r="NY9" s="143"/>
      <c r="NZ9" s="143"/>
      <c r="OA9" s="143"/>
      <c r="OB9" s="143"/>
      <c r="OC9" s="143"/>
      <c r="OD9" s="143"/>
      <c r="OE9" s="143"/>
      <c r="OF9" s="143"/>
      <c r="OG9" s="143"/>
      <c r="OH9" s="143"/>
      <c r="OI9" s="143"/>
      <c r="OJ9" s="143"/>
      <c r="OK9" s="143"/>
      <c r="OL9" s="143"/>
      <c r="OM9" s="143"/>
      <c r="ON9" s="143"/>
      <c r="OO9" s="143"/>
      <c r="OP9" s="143"/>
      <c r="OQ9" s="143"/>
      <c r="OR9" s="143"/>
      <c r="OS9" s="143"/>
      <c r="OT9" s="143"/>
      <c r="OU9" s="143"/>
      <c r="OV9" s="143"/>
      <c r="OW9" s="143"/>
      <c r="OX9" s="143"/>
      <c r="OY9" s="143"/>
      <c r="OZ9" s="143"/>
      <c r="PA9" s="143"/>
      <c r="PB9" s="143"/>
      <c r="PC9" s="143"/>
      <c r="PD9" s="143"/>
      <c r="PE9" s="143"/>
      <c r="PF9" s="143"/>
      <c r="PG9" s="143"/>
      <c r="PH9" s="143"/>
      <c r="PI9" s="143"/>
      <c r="PJ9" s="143"/>
      <c r="PK9" s="143"/>
      <c r="PL9" s="143"/>
      <c r="PM9" s="143"/>
      <c r="PN9" s="143"/>
      <c r="PO9" s="143"/>
      <c r="PP9" s="143"/>
      <c r="PQ9" s="143"/>
      <c r="PR9" s="143"/>
      <c r="PS9" s="143"/>
      <c r="PT9" s="143"/>
      <c r="PU9" s="143"/>
      <c r="PV9" s="143"/>
      <c r="PW9" s="143"/>
      <c r="PX9" s="143"/>
      <c r="PY9" s="143"/>
      <c r="PZ9" s="143"/>
      <c r="QA9" s="143"/>
      <c r="QB9" s="143"/>
      <c r="QC9" s="143"/>
      <c r="QD9" s="143"/>
      <c r="QE9" s="143"/>
      <c r="QF9" s="143"/>
      <c r="QG9" s="143"/>
      <c r="QH9" s="143"/>
      <c r="QI9" s="143"/>
      <c r="QJ9" s="143"/>
      <c r="QK9" s="143"/>
      <c r="QL9" s="143"/>
      <c r="QM9" s="143"/>
      <c r="QN9" s="143"/>
      <c r="QO9" s="143"/>
      <c r="QP9" s="143"/>
      <c r="QQ9" s="143"/>
      <c r="QR9" s="143"/>
      <c r="QS9" s="143"/>
      <c r="QT9" s="143"/>
      <c r="QU9" s="143"/>
      <c r="QV9" s="143"/>
      <c r="QW9" s="143"/>
      <c r="QX9" s="143"/>
      <c r="QY9" s="143"/>
      <c r="QZ9" s="143"/>
      <c r="RA9" s="143"/>
      <c r="RB9" s="143"/>
      <c r="RC9" s="143"/>
      <c r="RD9" s="143"/>
      <c r="RE9" s="143"/>
      <c r="RF9" s="143"/>
      <c r="RG9" s="143"/>
      <c r="RH9" s="143"/>
      <c r="RI9" s="143"/>
      <c r="RJ9" s="143"/>
      <c r="RK9" s="143"/>
      <c r="RL9" s="143"/>
      <c r="RM9" s="143"/>
      <c r="RN9" s="143"/>
      <c r="RO9" s="143"/>
      <c r="RP9" s="143"/>
      <c r="RQ9" s="143"/>
      <c r="RR9" s="143"/>
      <c r="RS9" s="143"/>
      <c r="RT9" s="143"/>
      <c r="RU9" s="143"/>
      <c r="RV9" s="143"/>
      <c r="RW9" s="143"/>
      <c r="RX9" s="143"/>
      <c r="RY9" s="143"/>
      <c r="RZ9" s="143"/>
      <c r="SA9" s="143"/>
      <c r="SB9" s="143"/>
      <c r="SC9" s="143"/>
      <c r="SD9" s="143"/>
      <c r="SE9" s="143"/>
      <c r="SF9" s="143"/>
      <c r="SG9" s="143"/>
      <c r="SH9" s="143"/>
      <c r="SI9" s="143"/>
      <c r="SJ9" s="143"/>
      <c r="SK9" s="143"/>
      <c r="SL9" s="143"/>
      <c r="SM9" s="143"/>
      <c r="SN9" s="143"/>
      <c r="SO9" s="143"/>
      <c r="SP9" s="143"/>
      <c r="SQ9" s="143"/>
      <c r="SR9" s="143"/>
      <c r="SS9" s="143"/>
      <c r="ST9" s="143"/>
      <c r="SU9" s="143"/>
      <c r="SV9" s="143"/>
      <c r="SW9" s="143"/>
      <c r="SX9" s="143"/>
      <c r="SY9" s="143"/>
      <c r="SZ9" s="143"/>
      <c r="TA9" s="143"/>
      <c r="TB9" s="143"/>
      <c r="TC9" s="143"/>
      <c r="TD9" s="143"/>
      <c r="TE9" s="143"/>
      <c r="TF9" s="143"/>
      <c r="TG9" s="143"/>
      <c r="TH9" s="143"/>
      <c r="TI9" s="143"/>
      <c r="TJ9" s="143"/>
      <c r="TK9" s="143"/>
      <c r="TL9" s="143"/>
      <c r="TM9" s="143"/>
      <c r="TN9" s="143"/>
      <c r="TO9" s="143"/>
      <c r="TP9" s="143"/>
      <c r="TQ9" s="143"/>
      <c r="TR9" s="143"/>
      <c r="TS9" s="143"/>
      <c r="TT9" s="143"/>
      <c r="TU9" s="143"/>
      <c r="TV9" s="143"/>
      <c r="TW9" s="143"/>
      <c r="TX9" s="143"/>
      <c r="TY9" s="143"/>
      <c r="TZ9" s="143"/>
      <c r="UA9" s="143"/>
      <c r="UB9" s="143"/>
      <c r="UC9" s="143"/>
      <c r="UD9" s="143"/>
      <c r="UE9" s="143"/>
      <c r="UF9" s="143"/>
      <c r="UG9" s="143"/>
      <c r="UH9" s="143"/>
      <c r="UI9" s="143"/>
      <c r="UJ9" s="143"/>
      <c r="UK9" s="143"/>
      <c r="UL9" s="143"/>
      <c r="UM9" s="143"/>
      <c r="UN9" s="143"/>
      <c r="UO9" s="143"/>
      <c r="UP9" s="143"/>
      <c r="UQ9" s="143"/>
      <c r="UR9" s="143"/>
      <c r="US9" s="143"/>
      <c r="UT9" s="143"/>
      <c r="UU9" s="143"/>
      <c r="UV9" s="143"/>
      <c r="UW9" s="143"/>
      <c r="UX9" s="143"/>
      <c r="UY9" s="143"/>
      <c r="UZ9" s="143"/>
      <c r="VA9" s="143"/>
      <c r="VB9" s="143"/>
      <c r="VC9" s="143"/>
      <c r="VD9" s="143"/>
      <c r="VE9" s="143"/>
      <c r="VF9" s="143"/>
      <c r="VG9" s="143"/>
      <c r="VH9" s="143"/>
      <c r="VI9" s="143"/>
      <c r="VJ9" s="143"/>
      <c r="VK9" s="143"/>
      <c r="VL9" s="143"/>
      <c r="VM9" s="143"/>
      <c r="VN9" s="143"/>
      <c r="VO9" s="143"/>
      <c r="VP9" s="143"/>
      <c r="VQ9" s="143"/>
      <c r="VR9" s="143"/>
      <c r="VS9" s="143"/>
      <c r="VT9" s="143"/>
      <c r="VU9" s="143"/>
      <c r="VV9" s="143"/>
      <c r="VW9" s="143"/>
      <c r="VX9" s="143"/>
      <c r="VY9" s="143"/>
      <c r="VZ9" s="143"/>
      <c r="WA9" s="143"/>
      <c r="WB9" s="143"/>
      <c r="WC9" s="143"/>
      <c r="WD9" s="143"/>
      <c r="WE9" s="143"/>
      <c r="WF9" s="143"/>
      <c r="WG9" s="143"/>
      <c r="WH9" s="143"/>
      <c r="WI9" s="143"/>
      <c r="WJ9" s="143"/>
      <c r="WK9" s="143"/>
      <c r="WL9" s="143"/>
      <c r="WM9" s="143"/>
      <c r="WN9" s="143"/>
      <c r="WO9" s="143"/>
      <c r="WP9" s="143"/>
      <c r="WQ9" s="143"/>
      <c r="WR9" s="143"/>
      <c r="WS9" s="143"/>
      <c r="WT9" s="143"/>
      <c r="WU9" s="143"/>
      <c r="WV9" s="143"/>
      <c r="WW9" s="143"/>
      <c r="WX9" s="143"/>
      <c r="WY9" s="143"/>
      <c r="WZ9" s="143"/>
      <c r="XA9" s="143"/>
      <c r="XB9" s="143"/>
      <c r="XC9" s="143"/>
      <c r="XD9" s="143"/>
      <c r="XE9" s="143"/>
      <c r="XF9" s="143"/>
      <c r="XG9" s="143"/>
      <c r="XH9" s="143"/>
      <c r="XI9" s="143"/>
      <c r="XJ9" s="143"/>
      <c r="XK9" s="143"/>
      <c r="XL9" s="143"/>
      <c r="XM9" s="143"/>
      <c r="XN9" s="143"/>
      <c r="XO9" s="143"/>
      <c r="XP9" s="143"/>
      <c r="XQ9" s="143"/>
      <c r="XR9" s="143"/>
      <c r="XS9" s="143"/>
      <c r="XT9" s="143"/>
      <c r="XU9" s="143"/>
      <c r="XV9" s="143"/>
      <c r="XW9" s="143"/>
      <c r="XX9" s="143"/>
      <c r="XY9" s="143"/>
      <c r="XZ9" s="143"/>
      <c r="YA9" s="143"/>
      <c r="YB9" s="143"/>
      <c r="YC9" s="143"/>
      <c r="YD9" s="143"/>
      <c r="YE9" s="143"/>
      <c r="YF9" s="143"/>
      <c r="YG9" s="143"/>
      <c r="YH9" s="143"/>
      <c r="YI9" s="143"/>
      <c r="YJ9" s="143"/>
      <c r="YK9" s="143"/>
      <c r="YL9" s="143"/>
      <c r="YM9" s="143"/>
      <c r="YN9" s="143"/>
      <c r="YO9" s="143"/>
      <c r="YP9" s="143"/>
      <c r="YQ9" s="143"/>
      <c r="YR9" s="143"/>
      <c r="YS9" s="143"/>
      <c r="YT9" s="143"/>
      <c r="YU9" s="143"/>
      <c r="YV9" s="143"/>
      <c r="YW9" s="143"/>
      <c r="YX9" s="143"/>
      <c r="YY9" s="143"/>
      <c r="YZ9" s="143"/>
      <c r="ZA9" s="143"/>
      <c r="ZB9" s="143"/>
      <c r="ZC9" s="143"/>
      <c r="ZD9" s="143"/>
      <c r="ZE9" s="143"/>
      <c r="ZF9" s="143"/>
      <c r="ZG9" s="143"/>
      <c r="ZH9" s="143"/>
      <c r="ZI9" s="143"/>
      <c r="ZJ9" s="143"/>
      <c r="ZK9" s="143"/>
      <c r="ZL9" s="143"/>
      <c r="ZM9" s="143"/>
      <c r="ZN9" s="143"/>
      <c r="ZO9" s="143"/>
      <c r="ZP9" s="143"/>
      <c r="ZQ9" s="143"/>
      <c r="ZR9" s="143"/>
      <c r="ZS9" s="143"/>
      <c r="ZT9" s="143"/>
      <c r="ZU9" s="143"/>
      <c r="ZV9" s="143"/>
      <c r="ZW9" s="143"/>
      <c r="ZX9" s="143"/>
      <c r="ZY9" s="143"/>
      <c r="ZZ9" s="143"/>
      <c r="AAA9" s="143"/>
      <c r="AAB9" s="143"/>
      <c r="AAC9" s="143"/>
      <c r="AAD9" s="143"/>
      <c r="AAE9" s="143"/>
      <c r="AAF9" s="143"/>
      <c r="AAG9" s="143"/>
      <c r="AAH9" s="143"/>
      <c r="AAI9" s="143"/>
      <c r="AAJ9" s="143"/>
      <c r="AAK9" s="143"/>
      <c r="AAL9" s="143"/>
      <c r="AAM9" s="143"/>
      <c r="AAN9" s="143"/>
      <c r="AAO9" s="143"/>
      <c r="AAP9" s="143"/>
      <c r="AAQ9" s="143"/>
      <c r="AAR9" s="143"/>
      <c r="AAS9" s="143"/>
      <c r="AAT9" s="143"/>
      <c r="AAU9" s="143"/>
      <c r="AAV9" s="143"/>
      <c r="AAW9" s="143"/>
      <c r="AAX9" s="143"/>
      <c r="AAY9" s="143"/>
      <c r="AAZ9" s="143"/>
      <c r="ABA9" s="143"/>
      <c r="ABB9" s="143"/>
      <c r="ABC9" s="143"/>
      <c r="ABD9" s="143"/>
      <c r="ABE9" s="143"/>
      <c r="ABF9" s="143"/>
      <c r="ABG9" s="143"/>
      <c r="ABH9" s="143"/>
      <c r="ABI9" s="143"/>
      <c r="ABJ9" s="143"/>
      <c r="ABK9" s="143"/>
      <c r="ABL9" s="143"/>
      <c r="ABM9" s="143"/>
      <c r="ABN9" s="143"/>
      <c r="ABO9" s="143"/>
      <c r="ABP9" s="143"/>
      <c r="ABQ9" s="143"/>
      <c r="ABR9" s="143"/>
      <c r="ABS9" s="143"/>
      <c r="ABT9" s="143"/>
      <c r="ABU9" s="143"/>
      <c r="ABV9" s="143"/>
      <c r="ABW9" s="143"/>
      <c r="ABX9" s="143"/>
      <c r="ABY9" s="143"/>
      <c r="ABZ9" s="143"/>
      <c r="ACA9" s="143"/>
      <c r="ACB9" s="143"/>
      <c r="ACC9" s="143"/>
      <c r="ACD9" s="143"/>
      <c r="ACE9" s="143"/>
      <c r="ACF9" s="143"/>
      <c r="ACG9" s="143"/>
      <c r="ACH9" s="143"/>
      <c r="ACI9" s="143"/>
      <c r="ACJ9" s="143"/>
      <c r="ACK9" s="143"/>
      <c r="ACL9" s="143"/>
      <c r="ACM9" s="143"/>
      <c r="ACN9" s="143"/>
      <c r="ACO9" s="143"/>
      <c r="ACP9" s="143"/>
      <c r="ACQ9" s="143"/>
      <c r="ACR9" s="143"/>
      <c r="ACS9" s="143"/>
      <c r="ACT9" s="143"/>
      <c r="ACU9" s="143"/>
      <c r="ACV9" s="143"/>
      <c r="ACW9" s="143"/>
      <c r="ACX9" s="143"/>
      <c r="ACY9" s="143"/>
      <c r="ACZ9" s="143"/>
      <c r="ADA9" s="143"/>
      <c r="ADB9" s="143"/>
      <c r="ADC9" s="143"/>
      <c r="ADD9" s="143"/>
      <c r="ADE9" s="143"/>
      <c r="ADF9" s="143"/>
      <c r="ADG9" s="143"/>
      <c r="ADH9" s="143"/>
      <c r="ADI9" s="143"/>
      <c r="ADJ9" s="143"/>
      <c r="ADK9" s="143"/>
      <c r="ADL9" s="143"/>
      <c r="ADM9" s="143"/>
      <c r="ADN9" s="143"/>
      <c r="ADO9" s="143"/>
      <c r="ADP9" s="143"/>
      <c r="ADQ9" s="143"/>
      <c r="ADR9" s="143"/>
      <c r="ADS9" s="143"/>
      <c r="ADT9" s="143"/>
      <c r="ADU9" s="143"/>
      <c r="ADV9" s="143"/>
      <c r="ADW9" s="143"/>
      <c r="ADX9" s="143"/>
      <c r="ADY9" s="143"/>
      <c r="ADZ9" s="143"/>
      <c r="AEA9" s="143"/>
      <c r="AEB9" s="143"/>
      <c r="AEC9" s="143"/>
      <c r="AED9" s="143"/>
      <c r="AEE9" s="143"/>
      <c r="AEF9" s="143"/>
      <c r="AEG9" s="143"/>
      <c r="AEH9" s="143"/>
      <c r="AEI9" s="143"/>
      <c r="AEJ9" s="143"/>
      <c r="AEK9" s="143"/>
      <c r="AEL9" s="143"/>
      <c r="AEM9" s="143"/>
      <c r="AEN9" s="143"/>
      <c r="AEO9" s="143"/>
      <c r="AEP9" s="143"/>
      <c r="AEQ9" s="143"/>
      <c r="AER9" s="143"/>
      <c r="AES9" s="143"/>
      <c r="AET9" s="143"/>
      <c r="AEU9" s="143"/>
      <c r="AEV9" s="143"/>
      <c r="AEW9" s="143"/>
      <c r="AEX9" s="143"/>
      <c r="AEY9" s="143"/>
      <c r="AEZ9" s="143"/>
      <c r="AFA9" s="143"/>
      <c r="AFB9" s="143"/>
      <c r="AFC9" s="143"/>
      <c r="AFD9" s="143"/>
      <c r="AFE9" s="143"/>
      <c r="AFF9" s="143"/>
      <c r="AFG9" s="143"/>
      <c r="AFH9" s="143"/>
      <c r="AFI9" s="143"/>
      <c r="AFJ9" s="143"/>
      <c r="AFK9" s="143"/>
      <c r="AFL9" s="143"/>
      <c r="AFM9" s="143"/>
      <c r="AFN9" s="143"/>
      <c r="AFO9" s="143"/>
      <c r="AFP9" s="143"/>
      <c r="AFQ9" s="143"/>
      <c r="AFR9" s="143"/>
      <c r="AFS9" s="143"/>
      <c r="AFT9" s="143"/>
      <c r="AFU9" s="143"/>
      <c r="AFV9" s="143"/>
      <c r="AFW9" s="143"/>
      <c r="AFX9" s="143"/>
      <c r="AFY9" s="143"/>
      <c r="AFZ9" s="143"/>
      <c r="AGA9" s="143"/>
      <c r="AGB9" s="143"/>
      <c r="AGC9" s="143"/>
      <c r="AGD9" s="143"/>
      <c r="AGE9" s="143"/>
      <c r="AGF9" s="143"/>
      <c r="AGG9" s="143"/>
      <c r="AGH9" s="143"/>
      <c r="AGI9" s="143"/>
      <c r="AGJ9" s="143"/>
      <c r="AGK9" s="143"/>
      <c r="AGL9" s="143"/>
      <c r="AGM9" s="143"/>
      <c r="AGN9" s="143"/>
      <c r="AGO9" s="143"/>
      <c r="AGP9" s="143"/>
      <c r="AGQ9" s="143"/>
      <c r="AGR9" s="143"/>
      <c r="AGS9" s="143"/>
      <c r="AGT9" s="143"/>
      <c r="AGU9" s="143"/>
      <c r="AGV9" s="143"/>
      <c r="AGW9" s="143"/>
      <c r="AGX9" s="143"/>
      <c r="AGY9" s="143"/>
      <c r="AGZ9" s="143"/>
      <c r="AHA9" s="143"/>
      <c r="AHB9" s="143"/>
      <c r="AHC9" s="143"/>
      <c r="AHD9" s="143"/>
      <c r="AHE9" s="143"/>
      <c r="AHF9" s="143"/>
      <c r="AHG9" s="143"/>
      <c r="AHH9" s="143"/>
      <c r="AHI9" s="143"/>
      <c r="AHJ9" s="143"/>
      <c r="AHK9" s="143"/>
      <c r="AHL9" s="143"/>
      <c r="AHM9" s="143"/>
      <c r="AHN9" s="143"/>
      <c r="AHO9" s="143"/>
      <c r="AHP9" s="143"/>
      <c r="AHQ9" s="143"/>
      <c r="AHR9" s="143"/>
      <c r="AHS9" s="143"/>
      <c r="AHT9" s="143"/>
      <c r="AHU9" s="143"/>
      <c r="AHV9" s="143"/>
      <c r="AHW9" s="143"/>
      <c r="AHX9" s="143"/>
      <c r="AHY9" s="143"/>
      <c r="AHZ9" s="143"/>
      <c r="AIA9" s="143"/>
      <c r="AIB9" s="143"/>
      <c r="AIC9" s="143"/>
      <c r="AID9" s="143"/>
      <c r="AIE9" s="143"/>
      <c r="AIF9" s="143"/>
      <c r="AIG9" s="143"/>
      <c r="AIH9" s="143"/>
      <c r="AII9" s="143"/>
      <c r="AIJ9" s="143"/>
      <c r="AIK9" s="143"/>
      <c r="AIL9" s="143"/>
      <c r="AIM9" s="143"/>
      <c r="AIN9" s="143"/>
      <c r="AIO9" s="143"/>
      <c r="AIP9" s="143"/>
      <c r="AIQ9" s="143"/>
      <c r="AIR9" s="143"/>
      <c r="AIS9" s="143"/>
      <c r="AIT9" s="143"/>
      <c r="AIU9" s="143"/>
      <c r="AIV9" s="143"/>
      <c r="AIW9" s="143"/>
      <c r="AIX9" s="143"/>
      <c r="AIY9" s="143"/>
      <c r="AIZ9" s="143"/>
      <c r="AJA9" s="143"/>
      <c r="AJB9" s="143"/>
      <c r="AJC9" s="143"/>
      <c r="AJD9" s="143"/>
      <c r="AJE9" s="143"/>
      <c r="AJF9" s="143"/>
      <c r="AJG9" s="143"/>
      <c r="AJH9" s="143"/>
      <c r="AJI9" s="143"/>
      <c r="AJJ9" s="143"/>
      <c r="AJK9" s="143"/>
      <c r="AJL9" s="143"/>
      <c r="AJM9" s="143"/>
      <c r="AJN9" s="143"/>
      <c r="AJO9" s="143"/>
      <c r="AJP9" s="143"/>
      <c r="AJQ9" s="143"/>
      <c r="AJR9" s="143"/>
      <c r="AJS9" s="143"/>
      <c r="AJT9" s="143"/>
      <c r="AJU9" s="143"/>
      <c r="AJV9" s="143"/>
      <c r="AJW9" s="143"/>
      <c r="AJX9" s="143"/>
      <c r="AJY9" s="143"/>
      <c r="AJZ9" s="143"/>
      <c r="AKA9" s="143"/>
      <c r="AKB9" s="143"/>
      <c r="AKC9" s="143"/>
      <c r="AKD9" s="143"/>
      <c r="AKE9" s="143"/>
      <c r="AKF9" s="143"/>
      <c r="AKG9" s="143"/>
      <c r="AKH9" s="143"/>
      <c r="AKI9" s="143"/>
      <c r="AKJ9" s="143"/>
      <c r="AKK9" s="143"/>
      <c r="AKL9" s="143"/>
      <c r="AKM9" s="143"/>
      <c r="AKN9" s="143"/>
      <c r="AKO9" s="143"/>
      <c r="AKP9" s="143"/>
      <c r="AKQ9" s="143"/>
      <c r="AKR9" s="143"/>
      <c r="AKS9" s="143"/>
      <c r="AKT9" s="143"/>
      <c r="AKU9" s="143"/>
      <c r="AKV9" s="143"/>
      <c r="AKW9" s="143"/>
      <c r="AKX9" s="143"/>
      <c r="AKY9" s="143"/>
      <c r="AKZ9" s="143"/>
      <c r="ALA9" s="143"/>
      <c r="ALB9" s="143"/>
      <c r="ALC9" s="143"/>
      <c r="ALD9" s="143"/>
      <c r="ALE9" s="143"/>
      <c r="ALF9" s="143"/>
      <c r="ALG9" s="143"/>
      <c r="ALH9" s="143"/>
      <c r="ALI9" s="143"/>
      <c r="ALJ9" s="143"/>
      <c r="ALK9" s="143"/>
      <c r="ALL9" s="143"/>
      <c r="ALM9" s="143"/>
      <c r="ALN9" s="143"/>
      <c r="ALO9" s="143"/>
      <c r="ALP9" s="143"/>
      <c r="ALQ9" s="143"/>
      <c r="ALR9" s="143"/>
      <c r="ALS9" s="143"/>
      <c r="ALT9" s="143"/>
      <c r="ALU9" s="143"/>
      <c r="ALV9" s="143"/>
      <c r="ALW9" s="143"/>
      <c r="ALX9" s="143"/>
      <c r="ALY9" s="143"/>
      <c r="ALZ9" s="143"/>
      <c r="AMA9" s="143"/>
      <c r="AMB9" s="143"/>
      <c r="AMC9" s="143"/>
      <c r="AMD9" s="143"/>
      <c r="AME9" s="143"/>
      <c r="AMF9" s="143"/>
      <c r="AMG9" s="143"/>
      <c r="AMH9" s="143"/>
      <c r="AMI9" s="143"/>
      <c r="AMJ9" s="143"/>
      <c r="AMK9" s="143"/>
      <c r="AML9" s="143"/>
      <c r="AMM9" s="143"/>
      <c r="AMN9" s="143"/>
      <c r="AMO9" s="143"/>
      <c r="AMP9" s="143"/>
      <c r="AMQ9" s="143"/>
      <c r="AMR9" s="143"/>
      <c r="AMS9" s="143"/>
      <c r="AMT9" s="143"/>
      <c r="AMU9" s="143"/>
      <c r="AMV9" s="143"/>
      <c r="AMW9" s="143"/>
      <c r="AMX9" s="143"/>
      <c r="AMY9" s="143"/>
      <c r="AMZ9" s="143"/>
      <c r="ANA9" s="143"/>
      <c r="ANB9" s="143"/>
      <c r="ANC9" s="143"/>
      <c r="AND9" s="143"/>
      <c r="ANE9" s="143"/>
      <c r="ANF9" s="143"/>
      <c r="ANG9" s="143"/>
      <c r="ANH9" s="143"/>
      <c r="ANI9" s="143"/>
      <c r="ANJ9" s="143"/>
      <c r="ANK9" s="143"/>
      <c r="ANL9" s="143"/>
      <c r="ANM9" s="143"/>
      <c r="ANN9" s="143"/>
      <c r="ANO9" s="143"/>
      <c r="ANP9" s="143"/>
      <c r="ANQ9" s="143"/>
      <c r="ANR9" s="143"/>
      <c r="ANS9" s="143"/>
      <c r="ANT9" s="143"/>
      <c r="ANU9" s="143"/>
      <c r="ANV9" s="143"/>
      <c r="ANW9" s="143"/>
      <c r="ANX9" s="143"/>
      <c r="ANY9" s="143"/>
      <c r="ANZ9" s="143"/>
      <c r="AOA9" s="143"/>
      <c r="AOB9" s="143"/>
      <c r="AOC9" s="143"/>
      <c r="AOD9" s="143"/>
      <c r="AOE9" s="143"/>
      <c r="AOF9" s="143"/>
      <c r="AOG9" s="143"/>
      <c r="AOH9" s="143"/>
      <c r="AOI9" s="143"/>
      <c r="AOJ9" s="143"/>
      <c r="AOK9" s="143"/>
      <c r="AOL9" s="143"/>
      <c r="AOM9" s="143"/>
      <c r="AON9" s="143"/>
      <c r="AOO9" s="143"/>
      <c r="AOP9" s="143"/>
      <c r="AOQ9" s="143"/>
      <c r="AOR9" s="143"/>
      <c r="AOS9" s="143"/>
      <c r="AOT9" s="143"/>
      <c r="AOU9" s="143"/>
      <c r="AOV9" s="143"/>
      <c r="AOW9" s="143"/>
      <c r="AOX9" s="143"/>
      <c r="AOY9" s="143"/>
      <c r="AOZ9" s="143"/>
      <c r="APA9" s="143"/>
      <c r="APB9" s="143"/>
      <c r="APC9" s="143"/>
      <c r="APD9" s="143"/>
      <c r="APE9" s="143"/>
      <c r="APF9" s="143"/>
      <c r="APG9" s="143"/>
      <c r="APH9" s="143"/>
      <c r="API9" s="143"/>
      <c r="APJ9" s="143"/>
      <c r="APK9" s="143"/>
      <c r="APL9" s="143"/>
      <c r="APM9" s="143"/>
      <c r="APN9" s="143"/>
      <c r="APO9" s="143"/>
      <c r="APP9" s="143"/>
      <c r="APQ9" s="143"/>
      <c r="APR9" s="143"/>
      <c r="APS9" s="143"/>
      <c r="APT9" s="143"/>
      <c r="APU9" s="143"/>
      <c r="APV9" s="143"/>
      <c r="APW9" s="143"/>
      <c r="APX9" s="143"/>
      <c r="APY9" s="143"/>
      <c r="APZ9" s="143"/>
      <c r="AQA9" s="143"/>
      <c r="AQB9" s="143"/>
      <c r="AQC9" s="143"/>
      <c r="AQD9" s="143"/>
      <c r="AQE9" s="143"/>
      <c r="AQF9" s="143"/>
      <c r="AQG9" s="143"/>
      <c r="AQH9" s="143"/>
      <c r="AQI9" s="143"/>
      <c r="AQJ9" s="143"/>
      <c r="AQK9" s="143"/>
      <c r="AQL9" s="143"/>
      <c r="AQM9" s="143"/>
      <c r="AQN9" s="143"/>
      <c r="AQO9" s="143"/>
      <c r="AQP9" s="143"/>
      <c r="AQQ9" s="143"/>
      <c r="AQR9" s="143"/>
      <c r="AQS9" s="143"/>
      <c r="AQT9" s="143"/>
      <c r="AQU9" s="143"/>
      <c r="AQV9" s="143"/>
      <c r="AQW9" s="143"/>
      <c r="AQX9" s="143"/>
      <c r="AQY9" s="143"/>
      <c r="AQZ9" s="143"/>
      <c r="ARA9" s="143"/>
      <c r="ARB9" s="143"/>
      <c r="ARC9" s="143"/>
      <c r="ARD9" s="143"/>
      <c r="ARE9" s="143"/>
      <c r="ARF9" s="143"/>
      <c r="ARG9" s="143"/>
      <c r="ARH9" s="143"/>
      <c r="ARI9" s="143"/>
      <c r="ARJ9" s="143"/>
      <c r="ARK9" s="143"/>
      <c r="ARL9" s="143"/>
      <c r="ARM9" s="143"/>
      <c r="ARN9" s="143"/>
      <c r="ARO9" s="143"/>
      <c r="ARP9" s="143"/>
      <c r="ARQ9" s="143"/>
      <c r="ARR9" s="143"/>
      <c r="ARS9" s="143"/>
      <c r="ART9" s="143"/>
      <c r="ARU9" s="143"/>
      <c r="ARV9" s="143"/>
      <c r="ARW9" s="143"/>
      <c r="ARX9" s="143"/>
      <c r="ARY9" s="143"/>
      <c r="ARZ9" s="143"/>
      <c r="ASA9" s="143"/>
      <c r="ASB9" s="143"/>
      <c r="ASC9" s="143"/>
      <c r="ASD9" s="143"/>
      <c r="ASE9" s="143"/>
      <c r="ASF9" s="143"/>
      <c r="ASG9" s="143"/>
      <c r="ASH9" s="143"/>
      <c r="ASI9" s="143"/>
      <c r="ASJ9" s="143"/>
      <c r="ASK9" s="143"/>
      <c r="ASL9" s="143"/>
      <c r="ASM9" s="143"/>
      <c r="ASN9" s="143"/>
      <c r="ASO9" s="143"/>
      <c r="ASP9" s="143"/>
      <c r="ASQ9" s="143"/>
      <c r="ASR9" s="143"/>
      <c r="ASS9" s="143"/>
      <c r="AST9" s="143"/>
      <c r="ASU9" s="143"/>
      <c r="ASV9" s="143"/>
      <c r="ASW9" s="143"/>
      <c r="ASX9" s="143"/>
      <c r="ASY9" s="143"/>
      <c r="ASZ9" s="143"/>
      <c r="ATA9" s="143"/>
      <c r="ATB9" s="143"/>
      <c r="ATC9" s="143"/>
      <c r="ATD9" s="143"/>
      <c r="ATE9" s="143"/>
      <c r="ATF9" s="143"/>
      <c r="ATG9" s="143"/>
      <c r="ATH9" s="143"/>
      <c r="ATI9" s="143"/>
      <c r="ATJ9" s="143"/>
      <c r="ATK9" s="143"/>
      <c r="ATL9" s="143"/>
      <c r="ATM9" s="143"/>
      <c r="ATN9" s="143"/>
      <c r="ATO9" s="143"/>
      <c r="ATP9" s="143"/>
      <c r="ATQ9" s="143"/>
      <c r="ATR9" s="143"/>
      <c r="ATS9" s="143"/>
      <c r="ATT9" s="143"/>
      <c r="ATU9" s="143"/>
      <c r="ATV9" s="143"/>
      <c r="ATW9" s="143"/>
      <c r="ATX9" s="143"/>
      <c r="ATY9" s="143"/>
      <c r="ATZ9" s="143"/>
      <c r="AUA9" s="143"/>
      <c r="AUB9" s="143"/>
      <c r="AUC9" s="143"/>
      <c r="AUD9" s="143"/>
      <c r="AUE9" s="143"/>
      <c r="AUF9" s="143"/>
      <c r="AUG9" s="143"/>
      <c r="AUH9" s="143"/>
      <c r="AUI9" s="143"/>
      <c r="AUJ9" s="143"/>
      <c r="AUK9" s="143"/>
      <c r="AUL9" s="143"/>
      <c r="AUM9" s="143"/>
      <c r="AUN9" s="143"/>
      <c r="AUO9" s="143"/>
      <c r="AUP9" s="143"/>
      <c r="AUQ9" s="143"/>
      <c r="AUR9" s="143"/>
      <c r="AUS9" s="143"/>
      <c r="AUT9" s="143"/>
      <c r="AUU9" s="143"/>
      <c r="AUV9" s="143"/>
      <c r="AUW9" s="143"/>
      <c r="AUX9" s="143"/>
      <c r="AUY9" s="143"/>
      <c r="AUZ9" s="143"/>
      <c r="AVA9" s="143"/>
      <c r="AVB9" s="143"/>
      <c r="AVC9" s="143"/>
      <c r="AVD9" s="143"/>
      <c r="AVE9" s="143"/>
      <c r="AVF9" s="143"/>
      <c r="AVG9" s="143"/>
      <c r="AVH9" s="143"/>
      <c r="AVI9" s="143"/>
      <c r="AVJ9" s="143"/>
      <c r="AVK9" s="143"/>
      <c r="AVL9" s="143"/>
      <c r="AVM9" s="143"/>
      <c r="AVN9" s="143"/>
      <c r="AVO9" s="143"/>
      <c r="AVP9" s="143"/>
      <c r="AVQ9" s="143"/>
      <c r="AVR9" s="143"/>
      <c r="AVS9" s="143"/>
      <c r="AVT9" s="143"/>
      <c r="AVU9" s="143"/>
      <c r="AVV9" s="143"/>
      <c r="AVW9" s="143"/>
      <c r="AVX9" s="143"/>
      <c r="AVY9" s="143"/>
      <c r="AVZ9" s="143"/>
      <c r="AWA9" s="143"/>
      <c r="AWB9" s="143"/>
      <c r="AWC9" s="143"/>
      <c r="AWD9" s="143"/>
      <c r="AWE9" s="143"/>
      <c r="AWF9" s="143"/>
      <c r="AWG9" s="143"/>
      <c r="AWH9" s="143"/>
      <c r="AWI9" s="143"/>
      <c r="AWJ9" s="143"/>
      <c r="AWK9" s="143"/>
      <c r="AWL9" s="143"/>
      <c r="AWM9" s="143"/>
      <c r="AWN9" s="143"/>
      <c r="AWO9" s="143"/>
      <c r="AWP9" s="143"/>
      <c r="AWQ9" s="143"/>
      <c r="AWR9" s="143"/>
      <c r="AWS9" s="143"/>
      <c r="AWT9" s="143"/>
      <c r="AWU9" s="143"/>
      <c r="AWV9" s="143"/>
      <c r="AWW9" s="143"/>
      <c r="AWX9" s="143"/>
      <c r="AWY9" s="143"/>
      <c r="AWZ9" s="143"/>
      <c r="AXA9" s="143"/>
      <c r="AXB9" s="143"/>
      <c r="AXC9" s="143"/>
      <c r="AXD9" s="143"/>
      <c r="AXE9" s="143"/>
      <c r="AXF9" s="143"/>
      <c r="AXG9" s="143"/>
      <c r="AXH9" s="143"/>
      <c r="AXI9" s="143"/>
      <c r="AXJ9" s="143"/>
      <c r="AXK9" s="143"/>
      <c r="AXL9" s="143"/>
      <c r="AXM9" s="143"/>
      <c r="AXN9" s="143"/>
      <c r="AXO9" s="143"/>
      <c r="AXP9" s="143"/>
      <c r="AXQ9" s="143"/>
      <c r="AXR9" s="143"/>
      <c r="AXS9" s="143"/>
      <c r="AXT9" s="143"/>
      <c r="AXU9" s="143"/>
      <c r="AXV9" s="143"/>
      <c r="AXW9" s="143"/>
      <c r="AXX9" s="143"/>
      <c r="AXY9" s="143"/>
      <c r="AXZ9" s="143"/>
      <c r="AYA9" s="143"/>
      <c r="AYB9" s="143"/>
      <c r="AYC9" s="143"/>
      <c r="AYD9" s="143"/>
      <c r="AYE9" s="143"/>
      <c r="AYF9" s="143"/>
      <c r="AYG9" s="143"/>
      <c r="AYH9" s="143"/>
      <c r="AYI9" s="143"/>
      <c r="AYJ9" s="143"/>
      <c r="AYK9" s="143"/>
      <c r="AYL9" s="143"/>
      <c r="AYM9" s="143"/>
      <c r="AYN9" s="143"/>
      <c r="AYO9" s="143"/>
      <c r="AYP9" s="143"/>
      <c r="AYQ9" s="143"/>
      <c r="AYR9" s="143"/>
      <c r="AYS9" s="143"/>
      <c r="AYT9" s="143"/>
      <c r="AYU9" s="143"/>
      <c r="AYV9" s="143"/>
      <c r="AYW9" s="143"/>
      <c r="AYX9" s="143"/>
      <c r="AYY9" s="143"/>
      <c r="AYZ9" s="143"/>
      <c r="AZA9" s="143"/>
      <c r="AZB9" s="143"/>
      <c r="AZC9" s="143"/>
      <c r="AZD9" s="143"/>
      <c r="AZE9" s="143"/>
      <c r="AZF9" s="143"/>
      <c r="AZG9" s="143"/>
      <c r="AZH9" s="143"/>
      <c r="AZI9" s="143"/>
      <c r="AZJ9" s="143"/>
      <c r="AZK9" s="143"/>
      <c r="AZL9" s="143"/>
      <c r="AZM9" s="143"/>
      <c r="AZN9" s="143"/>
      <c r="AZO9" s="143"/>
      <c r="AZP9" s="143"/>
      <c r="AZQ9" s="143"/>
      <c r="AZR9" s="143"/>
      <c r="AZS9" s="143"/>
      <c r="AZT9" s="143"/>
      <c r="AZU9" s="143"/>
      <c r="AZV9" s="143"/>
      <c r="AZW9" s="143"/>
      <c r="AZX9" s="143"/>
      <c r="AZY9" s="143"/>
      <c r="AZZ9" s="143"/>
      <c r="BAA9" s="143"/>
      <c r="BAB9" s="143"/>
      <c r="BAC9" s="143"/>
      <c r="BAD9" s="143"/>
      <c r="BAE9" s="143"/>
      <c r="BAF9" s="143"/>
      <c r="BAG9" s="143"/>
      <c r="BAH9" s="143"/>
      <c r="BAI9" s="143"/>
      <c r="BAJ9" s="143"/>
      <c r="BAK9" s="143"/>
      <c r="BAL9" s="143"/>
      <c r="BAM9" s="143"/>
      <c r="BAN9" s="143"/>
      <c r="BAO9" s="143"/>
      <c r="BAP9" s="143"/>
      <c r="BAQ9" s="143"/>
      <c r="BAR9" s="143"/>
      <c r="BAS9" s="143"/>
      <c r="BAT9" s="143"/>
      <c r="BAU9" s="143"/>
      <c r="BAV9" s="143"/>
      <c r="BAW9" s="143"/>
      <c r="BAX9" s="143"/>
      <c r="BAY9" s="143"/>
      <c r="BAZ9" s="143"/>
      <c r="BBA9" s="143"/>
      <c r="BBB9" s="143"/>
      <c r="BBC9" s="143"/>
      <c r="BBD9" s="143"/>
      <c r="BBE9" s="143"/>
      <c r="BBF9" s="143"/>
      <c r="BBG9" s="143"/>
      <c r="BBH9" s="143"/>
      <c r="BBI9" s="143"/>
      <c r="BBJ9" s="143"/>
      <c r="BBK9" s="143"/>
      <c r="BBL9" s="143"/>
      <c r="BBM9" s="143"/>
      <c r="BBN9" s="143"/>
      <c r="BBO9" s="143"/>
      <c r="BBP9" s="143"/>
      <c r="BBQ9" s="143"/>
      <c r="BBR9" s="143"/>
      <c r="BBS9" s="143"/>
      <c r="BBT9" s="143"/>
      <c r="BBU9" s="143"/>
      <c r="BBV9" s="143"/>
      <c r="BBW9" s="143"/>
      <c r="BBX9" s="143"/>
      <c r="BBY9" s="143"/>
      <c r="BBZ9" s="143"/>
      <c r="BCA9" s="143"/>
      <c r="BCB9" s="143"/>
      <c r="BCC9" s="143"/>
      <c r="BCD9" s="143"/>
      <c r="BCE9" s="143"/>
      <c r="BCF9" s="143"/>
      <c r="BCG9" s="143"/>
      <c r="BCH9" s="143"/>
      <c r="BCI9" s="143"/>
      <c r="BCJ9" s="143"/>
      <c r="BCK9" s="143"/>
      <c r="BCL9" s="143"/>
      <c r="BCM9" s="143"/>
      <c r="BCN9" s="143"/>
      <c r="BCO9" s="143"/>
      <c r="BCP9" s="143"/>
      <c r="BCQ9" s="143"/>
      <c r="BCR9" s="143"/>
      <c r="BCS9" s="143"/>
      <c r="BCT9" s="143"/>
      <c r="BCU9" s="143"/>
      <c r="BCV9" s="143"/>
      <c r="BCW9" s="143"/>
      <c r="BCX9" s="143"/>
      <c r="BCY9" s="143"/>
      <c r="BCZ9" s="143"/>
      <c r="BDA9" s="143"/>
      <c r="BDB9" s="143"/>
      <c r="BDC9" s="143"/>
      <c r="BDD9" s="143"/>
      <c r="BDE9" s="143"/>
      <c r="BDF9" s="143"/>
      <c r="BDG9" s="143"/>
      <c r="BDH9" s="143"/>
      <c r="BDI9" s="143"/>
      <c r="BDJ9" s="143"/>
      <c r="BDK9" s="143"/>
      <c r="BDL9" s="143"/>
      <c r="BDM9" s="143"/>
      <c r="BDN9" s="143"/>
      <c r="BDO9" s="143"/>
      <c r="BDP9" s="143"/>
      <c r="BDQ9" s="143"/>
      <c r="BDR9" s="143"/>
      <c r="BDS9" s="143"/>
      <c r="BDT9" s="143"/>
      <c r="BDU9" s="143"/>
      <c r="BDV9" s="143"/>
      <c r="BDW9" s="143"/>
      <c r="BDX9" s="143"/>
      <c r="BDY9" s="143"/>
      <c r="BDZ9" s="143"/>
      <c r="BEA9" s="143"/>
      <c r="BEB9" s="143"/>
      <c r="BEC9" s="143"/>
      <c r="BED9" s="143"/>
      <c r="BEE9" s="143"/>
      <c r="BEF9" s="143"/>
      <c r="BEG9" s="143"/>
      <c r="BEH9" s="143"/>
      <c r="BEI9" s="143"/>
      <c r="BEJ9" s="143"/>
      <c r="BEK9" s="143"/>
      <c r="BEL9" s="143"/>
      <c r="BEM9" s="143"/>
      <c r="BEN9" s="143"/>
      <c r="BEO9" s="143"/>
      <c r="BEP9" s="143"/>
      <c r="BEQ9" s="143"/>
      <c r="BER9" s="143"/>
      <c r="BES9" s="143"/>
      <c r="BET9" s="143"/>
      <c r="BEU9" s="143"/>
      <c r="BEV9" s="143"/>
      <c r="BEW9" s="143"/>
      <c r="BEX9" s="143"/>
      <c r="BEY9" s="143"/>
      <c r="BEZ9" s="143"/>
      <c r="BFA9" s="143"/>
      <c r="BFB9" s="143"/>
      <c r="BFC9" s="143"/>
      <c r="BFD9" s="143"/>
      <c r="BFE9" s="143"/>
      <c r="BFF9" s="143"/>
      <c r="BFG9" s="143"/>
      <c r="BFH9" s="143"/>
      <c r="BFI9" s="143"/>
      <c r="BFJ9" s="143"/>
      <c r="BFK9" s="143"/>
      <c r="BFL9" s="143"/>
      <c r="BFM9" s="143"/>
      <c r="BFN9" s="143"/>
      <c r="BFO9" s="143"/>
      <c r="BFP9" s="143"/>
      <c r="BFQ9" s="143"/>
      <c r="BFR9" s="143"/>
      <c r="BFS9" s="143"/>
      <c r="BFT9" s="143"/>
      <c r="BFU9" s="143"/>
      <c r="BFV9" s="143"/>
      <c r="BFW9" s="143"/>
      <c r="BFX9" s="143"/>
      <c r="BFY9" s="143"/>
      <c r="BFZ9" s="143"/>
      <c r="BGA9" s="143"/>
      <c r="BGB9" s="143"/>
      <c r="BGC9" s="143"/>
      <c r="BGD9" s="143"/>
      <c r="BGE9" s="143"/>
      <c r="BGF9" s="143"/>
      <c r="BGG9" s="143"/>
      <c r="BGH9" s="143"/>
      <c r="BGI9" s="143"/>
      <c r="BGJ9" s="143"/>
      <c r="BGK9" s="143"/>
      <c r="BGL9" s="143"/>
      <c r="BGM9" s="143"/>
      <c r="BGN9" s="143"/>
      <c r="BGO9" s="143"/>
      <c r="BGP9" s="143"/>
      <c r="BGQ9" s="143"/>
      <c r="BGR9" s="143"/>
      <c r="BGS9" s="143"/>
      <c r="BGT9" s="143"/>
      <c r="BGU9" s="143"/>
      <c r="BGV9" s="143"/>
      <c r="BGW9" s="143"/>
      <c r="BGX9" s="143"/>
      <c r="BGY9" s="143"/>
      <c r="BGZ9" s="143"/>
      <c r="BHA9" s="143"/>
      <c r="BHB9" s="143"/>
      <c r="BHC9" s="143"/>
      <c r="BHD9" s="143"/>
      <c r="BHE9" s="143"/>
      <c r="BHF9" s="143"/>
      <c r="BHG9" s="143"/>
      <c r="BHH9" s="143"/>
      <c r="BHI9" s="143"/>
      <c r="BHJ9" s="143"/>
      <c r="BHK9" s="143"/>
      <c r="BHL9" s="143"/>
      <c r="BHM9" s="143"/>
      <c r="BHN9" s="143"/>
      <c r="BHO9" s="143"/>
      <c r="BHP9" s="143"/>
      <c r="BHQ9" s="143"/>
      <c r="BHR9" s="143"/>
      <c r="BHS9" s="143"/>
      <c r="BHT9" s="143"/>
      <c r="BHU9" s="143"/>
      <c r="BHV9" s="143"/>
      <c r="BHW9" s="143"/>
      <c r="BHX9" s="143"/>
      <c r="BHY9" s="143"/>
      <c r="BHZ9" s="143"/>
      <c r="BIA9" s="143"/>
      <c r="BIB9" s="143"/>
      <c r="BIC9" s="143"/>
      <c r="BID9" s="143"/>
      <c r="BIE9" s="143"/>
      <c r="BIF9" s="143"/>
      <c r="BIG9" s="143"/>
      <c r="BIH9" s="143"/>
      <c r="BII9" s="143"/>
      <c r="BIJ9" s="143"/>
      <c r="BIK9" s="143"/>
      <c r="BIL9" s="143"/>
      <c r="BIM9" s="143"/>
      <c r="BIN9" s="143"/>
      <c r="BIO9" s="143"/>
      <c r="BIP9" s="143"/>
      <c r="BIQ9" s="143"/>
      <c r="BIR9" s="143"/>
      <c r="BIS9" s="143"/>
      <c r="BIT9" s="143"/>
      <c r="BIU9" s="143"/>
      <c r="BIV9" s="143"/>
      <c r="BIW9" s="143"/>
      <c r="BIX9" s="143"/>
      <c r="BIY9" s="143"/>
      <c r="BIZ9" s="143"/>
      <c r="BJA9" s="143"/>
      <c r="BJB9" s="143"/>
      <c r="BJC9" s="143"/>
      <c r="BJD9" s="143"/>
      <c r="BJE9" s="143"/>
      <c r="BJF9" s="143"/>
      <c r="BJG9" s="143"/>
      <c r="BJH9" s="143"/>
      <c r="BJI9" s="143"/>
      <c r="BJJ9" s="143"/>
      <c r="BJK9" s="143"/>
      <c r="BJL9" s="143"/>
      <c r="BJM9" s="143"/>
      <c r="BJN9" s="143"/>
      <c r="BJO9" s="143"/>
      <c r="BJP9" s="143"/>
      <c r="BJQ9" s="143"/>
      <c r="BJR9" s="143"/>
      <c r="BJS9" s="143"/>
      <c r="BJT9" s="143"/>
      <c r="BJU9" s="143"/>
      <c r="BJV9" s="143"/>
      <c r="BJW9" s="143"/>
      <c r="BJX9" s="143"/>
      <c r="BJY9" s="143"/>
      <c r="BJZ9" s="143"/>
      <c r="BKA9" s="143"/>
      <c r="BKB9" s="143"/>
      <c r="BKC9" s="143"/>
      <c r="BKD9" s="143"/>
      <c r="BKE9" s="143"/>
      <c r="BKF9" s="143"/>
      <c r="BKG9" s="143"/>
      <c r="BKH9" s="143"/>
      <c r="BKI9" s="143"/>
      <c r="BKJ9" s="143"/>
      <c r="BKK9" s="143"/>
      <c r="BKL9" s="143"/>
      <c r="BKM9" s="143"/>
      <c r="BKN9" s="143"/>
      <c r="BKO9" s="143"/>
      <c r="BKP9" s="143"/>
      <c r="BKQ9" s="143"/>
      <c r="BKR9" s="143"/>
      <c r="BKS9" s="143"/>
      <c r="BKT9" s="143"/>
      <c r="BKU9" s="143"/>
      <c r="BKV9" s="143"/>
      <c r="BKW9" s="143"/>
      <c r="BKX9" s="143"/>
      <c r="BKY9" s="143"/>
      <c r="BKZ9" s="143"/>
      <c r="BLA9" s="143"/>
      <c r="BLB9" s="143"/>
      <c r="BLC9" s="143"/>
      <c r="BLD9" s="143"/>
      <c r="BLE9" s="143"/>
      <c r="BLF9" s="143"/>
      <c r="BLG9" s="143"/>
      <c r="BLH9" s="143"/>
      <c r="BLI9" s="143"/>
      <c r="BLJ9" s="143"/>
      <c r="BLK9" s="143"/>
      <c r="BLL9" s="143"/>
      <c r="BLM9" s="143"/>
      <c r="BLN9" s="143"/>
      <c r="BLO9" s="143"/>
      <c r="BLP9" s="143"/>
      <c r="BLQ9" s="143"/>
      <c r="BLR9" s="143"/>
      <c r="BLS9" s="143"/>
      <c r="BLT9" s="143"/>
      <c r="BLU9" s="143"/>
      <c r="BLV9" s="143"/>
      <c r="BLW9" s="143"/>
      <c r="BLX9" s="143"/>
      <c r="BLY9" s="143"/>
      <c r="BLZ9" s="143"/>
      <c r="BMA9" s="143"/>
      <c r="BMB9" s="143"/>
      <c r="BMC9" s="143"/>
      <c r="BMD9" s="143"/>
      <c r="BME9" s="143"/>
      <c r="BMF9" s="143"/>
      <c r="BMG9" s="143"/>
      <c r="BMH9" s="143"/>
      <c r="BMI9" s="143"/>
      <c r="BMJ9" s="143"/>
      <c r="BMK9" s="143"/>
      <c r="BML9" s="143"/>
      <c r="BMM9" s="143"/>
      <c r="BMN9" s="143"/>
      <c r="BMO9" s="143"/>
      <c r="BMP9" s="143"/>
      <c r="BMQ9" s="143"/>
      <c r="BMR9" s="143"/>
      <c r="BMS9" s="143"/>
      <c r="BMT9" s="143"/>
      <c r="BMU9" s="143"/>
      <c r="BMV9" s="143"/>
      <c r="BMW9" s="143"/>
      <c r="BMX9" s="143"/>
      <c r="BMY9" s="143"/>
      <c r="BMZ9" s="143"/>
      <c r="BNA9" s="143"/>
      <c r="BNB9" s="143"/>
      <c r="BNC9" s="143"/>
      <c r="BND9" s="143"/>
      <c r="BNE9" s="143"/>
      <c r="BNF9" s="143"/>
      <c r="BNG9" s="143"/>
      <c r="BNH9" s="143"/>
      <c r="BNI9" s="143"/>
      <c r="BNJ9" s="143"/>
      <c r="BNK9" s="143"/>
      <c r="BNL9" s="143"/>
      <c r="BNM9" s="143"/>
      <c r="BNN9" s="143"/>
      <c r="BNO9" s="143"/>
      <c r="BNP9" s="143"/>
      <c r="BNQ9" s="143"/>
      <c r="BNR9" s="143"/>
      <c r="BNS9" s="143"/>
      <c r="BNT9" s="143"/>
      <c r="BNU9" s="143"/>
      <c r="BNV9" s="143"/>
      <c r="BNW9" s="143"/>
      <c r="BNX9" s="143"/>
      <c r="BNY9" s="143"/>
      <c r="BNZ9" s="143"/>
      <c r="BOA9" s="143"/>
      <c r="BOB9" s="143"/>
      <c r="BOC9" s="143"/>
      <c r="BOD9" s="143"/>
      <c r="BOE9" s="143"/>
      <c r="BOF9" s="143"/>
      <c r="BOG9" s="143"/>
      <c r="BOH9" s="143"/>
      <c r="BOI9" s="143"/>
      <c r="BOJ9" s="143"/>
      <c r="BOK9" s="143"/>
      <c r="BOL9" s="143"/>
      <c r="BOM9" s="143"/>
      <c r="BON9" s="143"/>
      <c r="BOO9" s="143"/>
      <c r="BOP9" s="143"/>
      <c r="BOQ9" s="143"/>
      <c r="BOR9" s="143"/>
      <c r="BOS9" s="143"/>
      <c r="BOT9" s="143"/>
      <c r="BOU9" s="143"/>
      <c r="BOV9" s="143"/>
      <c r="BOW9" s="143"/>
      <c r="BOX9" s="143"/>
      <c r="BOY9" s="143"/>
      <c r="BOZ9" s="143"/>
      <c r="BPA9" s="143"/>
      <c r="BPB9" s="143"/>
      <c r="BPC9" s="143"/>
      <c r="BPD9" s="143"/>
      <c r="BPE9" s="143"/>
      <c r="BPF9" s="143"/>
      <c r="BPG9" s="143"/>
      <c r="BPH9" s="143"/>
      <c r="BPI9" s="143"/>
      <c r="BPJ9" s="143"/>
      <c r="BPK9" s="143"/>
      <c r="BPL9" s="143"/>
      <c r="BPM9" s="143"/>
      <c r="BPN9" s="143"/>
      <c r="BPO9" s="143"/>
      <c r="BPP9" s="143"/>
      <c r="BPQ9" s="143"/>
      <c r="BPR9" s="143"/>
      <c r="BPS9" s="143"/>
      <c r="BPT9" s="143"/>
      <c r="BPU9" s="143"/>
      <c r="BPV9" s="143"/>
      <c r="BPW9" s="143"/>
      <c r="BPX9" s="143"/>
      <c r="BPY9" s="143"/>
      <c r="BPZ9" s="143"/>
      <c r="BQA9" s="143"/>
      <c r="BQB9" s="143"/>
      <c r="BQC9" s="143"/>
      <c r="BQD9" s="143"/>
      <c r="BQE9" s="143"/>
      <c r="BQF9" s="143"/>
      <c r="BQG9" s="143"/>
      <c r="BQH9" s="143"/>
      <c r="BQI9" s="143"/>
      <c r="BQJ9" s="143"/>
      <c r="BQK9" s="143"/>
      <c r="BQL9" s="143"/>
      <c r="BQM9" s="143"/>
      <c r="BQN9" s="143"/>
      <c r="BQO9" s="143"/>
      <c r="BQP9" s="143"/>
      <c r="BQQ9" s="143"/>
      <c r="BQR9" s="143"/>
      <c r="BQS9" s="143"/>
      <c r="BQT9" s="143"/>
      <c r="BQU9" s="143"/>
      <c r="BQV9" s="143"/>
      <c r="BQW9" s="143"/>
      <c r="BQX9" s="143"/>
      <c r="BQY9" s="143"/>
      <c r="BQZ9" s="143"/>
      <c r="BRA9" s="143"/>
      <c r="BRB9" s="143"/>
    </row>
    <row r="10" spans="1:1841" s="146" customFormat="1" ht="13.5" x14ac:dyDescent="0.35">
      <c r="A10" s="170"/>
      <c r="B10" s="159" t="s">
        <v>11</v>
      </c>
      <c r="C10" s="48">
        <v>194230</v>
      </c>
      <c r="D10" s="48">
        <f>SUM(D5:D9)</f>
        <v>135850.1624725071</v>
      </c>
      <c r="E10" s="48">
        <f>SUM(E6:E9)</f>
        <v>132454.1624725071</v>
      </c>
      <c r="F10" s="151">
        <f>SUM(F6:F9)</f>
        <v>117019</v>
      </c>
      <c r="G10" s="160">
        <v>140674</v>
      </c>
      <c r="H10" s="48">
        <f>SUM(H5:H9)</f>
        <v>108494</v>
      </c>
      <c r="I10" s="74"/>
      <c r="J10" s="48">
        <v>149988</v>
      </c>
      <c r="K10" s="48">
        <f>SUM(K5:K9)-1</f>
        <v>111888</v>
      </c>
      <c r="L10" s="145"/>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3"/>
      <c r="FZ10" s="143"/>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3"/>
      <c r="HS10" s="143"/>
      <c r="HT10" s="143"/>
      <c r="HU10" s="143"/>
      <c r="HV10" s="143"/>
      <c r="HW10" s="143"/>
      <c r="HX10" s="143"/>
      <c r="HY10" s="143"/>
      <c r="HZ10" s="143"/>
      <c r="IA10" s="143"/>
      <c r="IB10" s="143"/>
      <c r="IC10" s="143"/>
      <c r="ID10" s="143"/>
      <c r="IE10" s="143"/>
      <c r="IF10" s="143"/>
      <c r="IG10" s="143"/>
      <c r="IH10" s="143"/>
      <c r="II10" s="143"/>
      <c r="IJ10" s="143"/>
      <c r="IK10" s="143"/>
      <c r="IL10" s="143"/>
      <c r="IM10" s="143"/>
      <c r="IN10" s="143"/>
      <c r="IO10" s="143"/>
      <c r="IP10" s="143"/>
      <c r="IQ10" s="143"/>
      <c r="IR10" s="143"/>
      <c r="IS10" s="143"/>
      <c r="IT10" s="143"/>
      <c r="IU10" s="143"/>
      <c r="IV10" s="143"/>
      <c r="IW10" s="143"/>
      <c r="IX10" s="143"/>
      <c r="IY10" s="143"/>
      <c r="IZ10" s="143"/>
      <c r="JA10" s="143"/>
      <c r="JB10" s="143"/>
      <c r="JC10" s="143"/>
      <c r="JD10" s="143"/>
      <c r="JE10" s="143"/>
      <c r="JF10" s="143"/>
      <c r="JG10" s="143"/>
      <c r="JH10" s="143"/>
      <c r="JI10" s="143"/>
      <c r="JJ10" s="143"/>
      <c r="JK10" s="143"/>
      <c r="JL10" s="143"/>
      <c r="JM10" s="143"/>
      <c r="JN10" s="143"/>
      <c r="JO10" s="143"/>
      <c r="JP10" s="143"/>
      <c r="JQ10" s="143"/>
      <c r="JR10" s="143"/>
      <c r="JS10" s="143"/>
      <c r="JT10" s="143"/>
      <c r="JU10" s="143"/>
      <c r="JV10" s="143"/>
      <c r="JW10" s="143"/>
      <c r="JX10" s="143"/>
      <c r="JY10" s="143"/>
      <c r="JZ10" s="143"/>
      <c r="KA10" s="143"/>
      <c r="KB10" s="143"/>
      <c r="KC10" s="143"/>
      <c r="KD10" s="143"/>
      <c r="KE10" s="143"/>
      <c r="KF10" s="143"/>
      <c r="KG10" s="143"/>
      <c r="KH10" s="143"/>
      <c r="KI10" s="143"/>
      <c r="KJ10" s="143"/>
      <c r="KK10" s="143"/>
      <c r="KL10" s="143"/>
      <c r="KM10" s="143"/>
      <c r="KN10" s="143"/>
      <c r="KO10" s="143"/>
      <c r="KP10" s="143"/>
      <c r="KQ10" s="143"/>
      <c r="KR10" s="143"/>
      <c r="KS10" s="143"/>
      <c r="KT10" s="143"/>
      <c r="KU10" s="143"/>
      <c r="KV10" s="143"/>
      <c r="KW10" s="143"/>
      <c r="KX10" s="143"/>
      <c r="KY10" s="143"/>
      <c r="KZ10" s="143"/>
      <c r="LA10" s="143"/>
      <c r="LB10" s="143"/>
      <c r="LC10" s="143"/>
      <c r="LD10" s="143"/>
      <c r="LE10" s="143"/>
      <c r="LF10" s="143"/>
      <c r="LG10" s="143"/>
      <c r="LH10" s="143"/>
      <c r="LI10" s="143"/>
      <c r="LJ10" s="143"/>
      <c r="LK10" s="143"/>
      <c r="LL10" s="143"/>
      <c r="LM10" s="143"/>
      <c r="LN10" s="143"/>
      <c r="LO10" s="143"/>
      <c r="LP10" s="143"/>
      <c r="LQ10" s="143"/>
      <c r="LR10" s="143"/>
      <c r="LS10" s="143"/>
      <c r="LT10" s="143"/>
      <c r="LU10" s="143"/>
      <c r="LV10" s="143"/>
      <c r="LW10" s="143"/>
      <c r="LX10" s="143"/>
      <c r="LY10" s="143"/>
      <c r="LZ10" s="143"/>
      <c r="MA10" s="143"/>
      <c r="MB10" s="143"/>
      <c r="MC10" s="143"/>
      <c r="MD10" s="143"/>
      <c r="ME10" s="143"/>
      <c r="MF10" s="143"/>
      <c r="MG10" s="143"/>
      <c r="MH10" s="143"/>
      <c r="MI10" s="143"/>
      <c r="MJ10" s="143"/>
      <c r="MK10" s="143"/>
      <c r="ML10" s="143"/>
      <c r="MM10" s="143"/>
      <c r="MN10" s="143"/>
      <c r="MO10" s="143"/>
      <c r="MP10" s="143"/>
      <c r="MQ10" s="143"/>
      <c r="MR10" s="143"/>
      <c r="MS10" s="143"/>
      <c r="MT10" s="143"/>
      <c r="MU10" s="143"/>
      <c r="MV10" s="143"/>
      <c r="MW10" s="143"/>
      <c r="MX10" s="143"/>
      <c r="MY10" s="143"/>
      <c r="MZ10" s="143"/>
      <c r="NA10" s="143"/>
      <c r="NB10" s="143"/>
      <c r="NC10" s="143"/>
      <c r="ND10" s="143"/>
      <c r="NE10" s="143"/>
      <c r="NF10" s="143"/>
      <c r="NG10" s="143"/>
      <c r="NH10" s="143"/>
      <c r="NI10" s="143"/>
      <c r="NJ10" s="143"/>
      <c r="NK10" s="143"/>
      <c r="NL10" s="143"/>
      <c r="NM10" s="143"/>
      <c r="NN10" s="143"/>
      <c r="NO10" s="143"/>
      <c r="NP10" s="143"/>
      <c r="NQ10" s="143"/>
      <c r="NR10" s="143"/>
      <c r="NS10" s="143"/>
      <c r="NT10" s="143"/>
      <c r="NU10" s="143"/>
      <c r="NV10" s="143"/>
      <c r="NW10" s="143"/>
      <c r="NX10" s="143"/>
      <c r="NY10" s="143"/>
      <c r="NZ10" s="143"/>
      <c r="OA10" s="143"/>
      <c r="OB10" s="143"/>
      <c r="OC10" s="143"/>
      <c r="OD10" s="143"/>
      <c r="OE10" s="143"/>
      <c r="OF10" s="143"/>
      <c r="OG10" s="143"/>
      <c r="OH10" s="143"/>
      <c r="OI10" s="143"/>
      <c r="OJ10" s="143"/>
      <c r="OK10" s="143"/>
      <c r="OL10" s="143"/>
      <c r="OM10" s="143"/>
      <c r="ON10" s="143"/>
      <c r="OO10" s="143"/>
      <c r="OP10" s="143"/>
      <c r="OQ10" s="143"/>
      <c r="OR10" s="143"/>
      <c r="OS10" s="143"/>
      <c r="OT10" s="143"/>
      <c r="OU10" s="143"/>
      <c r="OV10" s="143"/>
      <c r="OW10" s="143"/>
      <c r="OX10" s="143"/>
      <c r="OY10" s="143"/>
      <c r="OZ10" s="143"/>
      <c r="PA10" s="143"/>
      <c r="PB10" s="143"/>
      <c r="PC10" s="143"/>
      <c r="PD10" s="143"/>
      <c r="PE10" s="143"/>
      <c r="PF10" s="143"/>
      <c r="PG10" s="143"/>
      <c r="PH10" s="143"/>
      <c r="PI10" s="143"/>
      <c r="PJ10" s="143"/>
      <c r="PK10" s="143"/>
      <c r="PL10" s="143"/>
      <c r="PM10" s="143"/>
      <c r="PN10" s="143"/>
      <c r="PO10" s="143"/>
      <c r="PP10" s="143"/>
      <c r="PQ10" s="143"/>
      <c r="PR10" s="143"/>
      <c r="PS10" s="143"/>
      <c r="PT10" s="143"/>
      <c r="PU10" s="143"/>
      <c r="PV10" s="143"/>
      <c r="PW10" s="143"/>
      <c r="PX10" s="143"/>
      <c r="PY10" s="143"/>
      <c r="PZ10" s="143"/>
      <c r="QA10" s="143"/>
      <c r="QB10" s="143"/>
      <c r="QC10" s="143"/>
      <c r="QD10" s="143"/>
      <c r="QE10" s="143"/>
      <c r="QF10" s="143"/>
      <c r="QG10" s="143"/>
      <c r="QH10" s="143"/>
      <c r="QI10" s="143"/>
      <c r="QJ10" s="143"/>
      <c r="QK10" s="143"/>
      <c r="QL10" s="143"/>
      <c r="QM10" s="143"/>
      <c r="QN10" s="143"/>
      <c r="QO10" s="143"/>
      <c r="QP10" s="143"/>
      <c r="QQ10" s="143"/>
      <c r="QR10" s="143"/>
      <c r="QS10" s="143"/>
      <c r="QT10" s="143"/>
      <c r="QU10" s="143"/>
      <c r="QV10" s="143"/>
      <c r="QW10" s="143"/>
      <c r="QX10" s="143"/>
      <c r="QY10" s="143"/>
      <c r="QZ10" s="143"/>
      <c r="RA10" s="143"/>
      <c r="RB10" s="143"/>
      <c r="RC10" s="143"/>
      <c r="RD10" s="143"/>
      <c r="RE10" s="143"/>
      <c r="RF10" s="143"/>
      <c r="RG10" s="143"/>
      <c r="RH10" s="143"/>
      <c r="RI10" s="143"/>
      <c r="RJ10" s="143"/>
      <c r="RK10" s="143"/>
      <c r="RL10" s="143"/>
      <c r="RM10" s="143"/>
      <c r="RN10" s="143"/>
      <c r="RO10" s="143"/>
      <c r="RP10" s="143"/>
      <c r="RQ10" s="143"/>
      <c r="RR10" s="143"/>
      <c r="RS10" s="143"/>
      <c r="RT10" s="143"/>
      <c r="RU10" s="143"/>
      <c r="RV10" s="143"/>
      <c r="RW10" s="143"/>
      <c r="RX10" s="143"/>
      <c r="RY10" s="143"/>
      <c r="RZ10" s="143"/>
      <c r="SA10" s="143"/>
      <c r="SB10" s="143"/>
      <c r="SC10" s="143"/>
      <c r="SD10" s="143"/>
      <c r="SE10" s="143"/>
      <c r="SF10" s="143"/>
      <c r="SG10" s="143"/>
      <c r="SH10" s="143"/>
      <c r="SI10" s="143"/>
      <c r="SJ10" s="143"/>
      <c r="SK10" s="143"/>
      <c r="SL10" s="143"/>
      <c r="SM10" s="143"/>
      <c r="SN10" s="143"/>
      <c r="SO10" s="143"/>
      <c r="SP10" s="143"/>
      <c r="SQ10" s="143"/>
      <c r="SR10" s="143"/>
      <c r="SS10" s="143"/>
      <c r="ST10" s="143"/>
      <c r="SU10" s="143"/>
      <c r="SV10" s="143"/>
      <c r="SW10" s="143"/>
      <c r="SX10" s="143"/>
      <c r="SY10" s="143"/>
      <c r="SZ10" s="143"/>
      <c r="TA10" s="143"/>
      <c r="TB10" s="143"/>
      <c r="TC10" s="143"/>
      <c r="TD10" s="143"/>
      <c r="TE10" s="143"/>
      <c r="TF10" s="143"/>
      <c r="TG10" s="143"/>
      <c r="TH10" s="143"/>
      <c r="TI10" s="143"/>
      <c r="TJ10" s="143"/>
      <c r="TK10" s="143"/>
      <c r="TL10" s="143"/>
      <c r="TM10" s="143"/>
      <c r="TN10" s="143"/>
      <c r="TO10" s="143"/>
      <c r="TP10" s="143"/>
      <c r="TQ10" s="143"/>
      <c r="TR10" s="143"/>
      <c r="TS10" s="143"/>
      <c r="TT10" s="143"/>
      <c r="TU10" s="143"/>
      <c r="TV10" s="143"/>
      <c r="TW10" s="143"/>
      <c r="TX10" s="143"/>
      <c r="TY10" s="143"/>
      <c r="TZ10" s="143"/>
      <c r="UA10" s="143"/>
      <c r="UB10" s="143"/>
      <c r="UC10" s="143"/>
      <c r="UD10" s="143"/>
      <c r="UE10" s="143"/>
      <c r="UF10" s="143"/>
      <c r="UG10" s="143"/>
      <c r="UH10" s="143"/>
      <c r="UI10" s="143"/>
      <c r="UJ10" s="143"/>
      <c r="UK10" s="143"/>
      <c r="UL10" s="143"/>
      <c r="UM10" s="143"/>
      <c r="UN10" s="143"/>
      <c r="UO10" s="143"/>
      <c r="UP10" s="143"/>
      <c r="UQ10" s="143"/>
      <c r="UR10" s="143"/>
      <c r="US10" s="143"/>
      <c r="UT10" s="143"/>
      <c r="UU10" s="143"/>
      <c r="UV10" s="143"/>
      <c r="UW10" s="143"/>
      <c r="UX10" s="143"/>
      <c r="UY10" s="143"/>
      <c r="UZ10" s="143"/>
      <c r="VA10" s="143"/>
      <c r="VB10" s="143"/>
      <c r="VC10" s="143"/>
      <c r="VD10" s="143"/>
      <c r="VE10" s="143"/>
      <c r="VF10" s="143"/>
      <c r="VG10" s="143"/>
      <c r="VH10" s="143"/>
      <c r="VI10" s="143"/>
      <c r="VJ10" s="143"/>
      <c r="VK10" s="143"/>
      <c r="VL10" s="143"/>
      <c r="VM10" s="143"/>
      <c r="VN10" s="143"/>
      <c r="VO10" s="143"/>
      <c r="VP10" s="143"/>
      <c r="VQ10" s="143"/>
      <c r="VR10" s="143"/>
      <c r="VS10" s="143"/>
      <c r="VT10" s="143"/>
      <c r="VU10" s="143"/>
      <c r="VV10" s="143"/>
      <c r="VW10" s="143"/>
      <c r="VX10" s="143"/>
      <c r="VY10" s="143"/>
      <c r="VZ10" s="143"/>
      <c r="WA10" s="143"/>
      <c r="WB10" s="143"/>
      <c r="WC10" s="143"/>
      <c r="WD10" s="143"/>
      <c r="WE10" s="143"/>
      <c r="WF10" s="143"/>
      <c r="WG10" s="143"/>
      <c r="WH10" s="143"/>
      <c r="WI10" s="143"/>
      <c r="WJ10" s="143"/>
      <c r="WK10" s="143"/>
      <c r="WL10" s="143"/>
      <c r="WM10" s="143"/>
      <c r="WN10" s="143"/>
      <c r="WO10" s="143"/>
      <c r="WP10" s="143"/>
      <c r="WQ10" s="143"/>
      <c r="WR10" s="143"/>
      <c r="WS10" s="143"/>
      <c r="WT10" s="143"/>
      <c r="WU10" s="143"/>
      <c r="WV10" s="143"/>
      <c r="WW10" s="143"/>
      <c r="WX10" s="143"/>
      <c r="WY10" s="143"/>
      <c r="WZ10" s="143"/>
      <c r="XA10" s="143"/>
      <c r="XB10" s="143"/>
      <c r="XC10" s="143"/>
      <c r="XD10" s="143"/>
      <c r="XE10" s="143"/>
      <c r="XF10" s="143"/>
      <c r="XG10" s="143"/>
      <c r="XH10" s="143"/>
      <c r="XI10" s="143"/>
      <c r="XJ10" s="143"/>
      <c r="XK10" s="143"/>
      <c r="XL10" s="143"/>
      <c r="XM10" s="143"/>
      <c r="XN10" s="143"/>
      <c r="XO10" s="143"/>
      <c r="XP10" s="143"/>
      <c r="XQ10" s="143"/>
      <c r="XR10" s="143"/>
      <c r="XS10" s="143"/>
      <c r="XT10" s="143"/>
      <c r="XU10" s="143"/>
      <c r="XV10" s="143"/>
      <c r="XW10" s="143"/>
      <c r="XX10" s="143"/>
      <c r="XY10" s="143"/>
      <c r="XZ10" s="143"/>
      <c r="YA10" s="143"/>
      <c r="YB10" s="143"/>
      <c r="YC10" s="143"/>
      <c r="YD10" s="143"/>
      <c r="YE10" s="143"/>
      <c r="YF10" s="143"/>
      <c r="YG10" s="143"/>
      <c r="YH10" s="143"/>
      <c r="YI10" s="143"/>
      <c r="YJ10" s="143"/>
      <c r="YK10" s="143"/>
      <c r="YL10" s="143"/>
      <c r="YM10" s="143"/>
      <c r="YN10" s="143"/>
      <c r="YO10" s="143"/>
      <c r="YP10" s="143"/>
      <c r="YQ10" s="143"/>
      <c r="YR10" s="143"/>
      <c r="YS10" s="143"/>
      <c r="YT10" s="143"/>
      <c r="YU10" s="143"/>
      <c r="YV10" s="143"/>
      <c r="YW10" s="143"/>
      <c r="YX10" s="143"/>
      <c r="YY10" s="143"/>
      <c r="YZ10" s="143"/>
      <c r="ZA10" s="143"/>
      <c r="ZB10" s="143"/>
      <c r="ZC10" s="143"/>
      <c r="ZD10" s="143"/>
      <c r="ZE10" s="143"/>
      <c r="ZF10" s="143"/>
      <c r="ZG10" s="143"/>
      <c r="ZH10" s="143"/>
      <c r="ZI10" s="143"/>
      <c r="ZJ10" s="143"/>
      <c r="ZK10" s="143"/>
      <c r="ZL10" s="143"/>
      <c r="ZM10" s="143"/>
      <c r="ZN10" s="143"/>
      <c r="ZO10" s="143"/>
      <c r="ZP10" s="143"/>
      <c r="ZQ10" s="143"/>
      <c r="ZR10" s="143"/>
      <c r="ZS10" s="143"/>
      <c r="ZT10" s="143"/>
      <c r="ZU10" s="143"/>
      <c r="ZV10" s="143"/>
      <c r="ZW10" s="143"/>
      <c r="ZX10" s="143"/>
      <c r="ZY10" s="143"/>
      <c r="ZZ10" s="143"/>
      <c r="AAA10" s="143"/>
      <c r="AAB10" s="143"/>
      <c r="AAC10" s="143"/>
      <c r="AAD10" s="143"/>
      <c r="AAE10" s="143"/>
      <c r="AAF10" s="143"/>
      <c r="AAG10" s="143"/>
      <c r="AAH10" s="143"/>
      <c r="AAI10" s="143"/>
      <c r="AAJ10" s="143"/>
      <c r="AAK10" s="143"/>
      <c r="AAL10" s="143"/>
      <c r="AAM10" s="143"/>
      <c r="AAN10" s="143"/>
      <c r="AAO10" s="143"/>
      <c r="AAP10" s="143"/>
      <c r="AAQ10" s="143"/>
      <c r="AAR10" s="143"/>
      <c r="AAS10" s="143"/>
      <c r="AAT10" s="143"/>
      <c r="AAU10" s="143"/>
      <c r="AAV10" s="143"/>
      <c r="AAW10" s="143"/>
      <c r="AAX10" s="143"/>
      <c r="AAY10" s="143"/>
      <c r="AAZ10" s="143"/>
      <c r="ABA10" s="143"/>
      <c r="ABB10" s="143"/>
      <c r="ABC10" s="143"/>
      <c r="ABD10" s="143"/>
      <c r="ABE10" s="143"/>
      <c r="ABF10" s="143"/>
      <c r="ABG10" s="143"/>
      <c r="ABH10" s="143"/>
      <c r="ABI10" s="143"/>
      <c r="ABJ10" s="143"/>
      <c r="ABK10" s="143"/>
      <c r="ABL10" s="143"/>
      <c r="ABM10" s="143"/>
      <c r="ABN10" s="143"/>
      <c r="ABO10" s="143"/>
      <c r="ABP10" s="143"/>
      <c r="ABQ10" s="143"/>
      <c r="ABR10" s="143"/>
      <c r="ABS10" s="143"/>
      <c r="ABT10" s="143"/>
      <c r="ABU10" s="143"/>
      <c r="ABV10" s="143"/>
      <c r="ABW10" s="143"/>
      <c r="ABX10" s="143"/>
      <c r="ABY10" s="143"/>
      <c r="ABZ10" s="143"/>
      <c r="ACA10" s="143"/>
      <c r="ACB10" s="143"/>
      <c r="ACC10" s="143"/>
      <c r="ACD10" s="143"/>
      <c r="ACE10" s="143"/>
      <c r="ACF10" s="143"/>
      <c r="ACG10" s="143"/>
      <c r="ACH10" s="143"/>
      <c r="ACI10" s="143"/>
      <c r="ACJ10" s="143"/>
      <c r="ACK10" s="143"/>
      <c r="ACL10" s="143"/>
      <c r="ACM10" s="143"/>
      <c r="ACN10" s="143"/>
      <c r="ACO10" s="143"/>
      <c r="ACP10" s="143"/>
      <c r="ACQ10" s="143"/>
      <c r="ACR10" s="143"/>
      <c r="ACS10" s="143"/>
      <c r="ACT10" s="143"/>
      <c r="ACU10" s="143"/>
      <c r="ACV10" s="143"/>
      <c r="ACW10" s="143"/>
      <c r="ACX10" s="143"/>
      <c r="ACY10" s="143"/>
      <c r="ACZ10" s="143"/>
      <c r="ADA10" s="143"/>
      <c r="ADB10" s="143"/>
      <c r="ADC10" s="143"/>
      <c r="ADD10" s="143"/>
      <c r="ADE10" s="143"/>
      <c r="ADF10" s="143"/>
      <c r="ADG10" s="143"/>
      <c r="ADH10" s="143"/>
      <c r="ADI10" s="143"/>
      <c r="ADJ10" s="143"/>
      <c r="ADK10" s="143"/>
      <c r="ADL10" s="143"/>
      <c r="ADM10" s="143"/>
      <c r="ADN10" s="143"/>
      <c r="ADO10" s="143"/>
      <c r="ADP10" s="143"/>
      <c r="ADQ10" s="143"/>
      <c r="ADR10" s="143"/>
      <c r="ADS10" s="143"/>
      <c r="ADT10" s="143"/>
      <c r="ADU10" s="143"/>
      <c r="ADV10" s="143"/>
      <c r="ADW10" s="143"/>
      <c r="ADX10" s="143"/>
      <c r="ADY10" s="143"/>
      <c r="ADZ10" s="143"/>
      <c r="AEA10" s="143"/>
      <c r="AEB10" s="143"/>
      <c r="AEC10" s="143"/>
      <c r="AED10" s="143"/>
      <c r="AEE10" s="143"/>
      <c r="AEF10" s="143"/>
      <c r="AEG10" s="143"/>
      <c r="AEH10" s="143"/>
      <c r="AEI10" s="143"/>
      <c r="AEJ10" s="143"/>
      <c r="AEK10" s="143"/>
      <c r="AEL10" s="143"/>
      <c r="AEM10" s="143"/>
      <c r="AEN10" s="143"/>
      <c r="AEO10" s="143"/>
      <c r="AEP10" s="143"/>
      <c r="AEQ10" s="143"/>
      <c r="AER10" s="143"/>
      <c r="AES10" s="143"/>
      <c r="AET10" s="143"/>
      <c r="AEU10" s="143"/>
      <c r="AEV10" s="143"/>
      <c r="AEW10" s="143"/>
      <c r="AEX10" s="143"/>
      <c r="AEY10" s="143"/>
      <c r="AEZ10" s="143"/>
      <c r="AFA10" s="143"/>
      <c r="AFB10" s="143"/>
      <c r="AFC10" s="143"/>
      <c r="AFD10" s="143"/>
      <c r="AFE10" s="143"/>
      <c r="AFF10" s="143"/>
      <c r="AFG10" s="143"/>
      <c r="AFH10" s="143"/>
      <c r="AFI10" s="143"/>
      <c r="AFJ10" s="143"/>
      <c r="AFK10" s="143"/>
      <c r="AFL10" s="143"/>
      <c r="AFM10" s="143"/>
      <c r="AFN10" s="143"/>
      <c r="AFO10" s="143"/>
      <c r="AFP10" s="143"/>
      <c r="AFQ10" s="143"/>
      <c r="AFR10" s="143"/>
      <c r="AFS10" s="143"/>
      <c r="AFT10" s="143"/>
      <c r="AFU10" s="143"/>
      <c r="AFV10" s="143"/>
      <c r="AFW10" s="143"/>
      <c r="AFX10" s="143"/>
      <c r="AFY10" s="143"/>
      <c r="AFZ10" s="143"/>
      <c r="AGA10" s="143"/>
      <c r="AGB10" s="143"/>
      <c r="AGC10" s="143"/>
      <c r="AGD10" s="143"/>
      <c r="AGE10" s="143"/>
      <c r="AGF10" s="143"/>
      <c r="AGG10" s="143"/>
      <c r="AGH10" s="143"/>
      <c r="AGI10" s="143"/>
      <c r="AGJ10" s="143"/>
      <c r="AGK10" s="143"/>
      <c r="AGL10" s="143"/>
      <c r="AGM10" s="143"/>
      <c r="AGN10" s="143"/>
      <c r="AGO10" s="143"/>
      <c r="AGP10" s="143"/>
      <c r="AGQ10" s="143"/>
      <c r="AGR10" s="143"/>
      <c r="AGS10" s="143"/>
      <c r="AGT10" s="143"/>
      <c r="AGU10" s="143"/>
      <c r="AGV10" s="143"/>
      <c r="AGW10" s="143"/>
      <c r="AGX10" s="143"/>
      <c r="AGY10" s="143"/>
      <c r="AGZ10" s="143"/>
      <c r="AHA10" s="143"/>
      <c r="AHB10" s="143"/>
      <c r="AHC10" s="143"/>
      <c r="AHD10" s="143"/>
      <c r="AHE10" s="143"/>
      <c r="AHF10" s="143"/>
      <c r="AHG10" s="143"/>
      <c r="AHH10" s="143"/>
      <c r="AHI10" s="143"/>
      <c r="AHJ10" s="143"/>
      <c r="AHK10" s="143"/>
      <c r="AHL10" s="143"/>
      <c r="AHM10" s="143"/>
      <c r="AHN10" s="143"/>
      <c r="AHO10" s="143"/>
      <c r="AHP10" s="143"/>
      <c r="AHQ10" s="143"/>
      <c r="AHR10" s="143"/>
      <c r="AHS10" s="143"/>
      <c r="AHT10" s="143"/>
      <c r="AHU10" s="143"/>
      <c r="AHV10" s="143"/>
      <c r="AHW10" s="143"/>
      <c r="AHX10" s="143"/>
      <c r="AHY10" s="143"/>
      <c r="AHZ10" s="143"/>
      <c r="AIA10" s="143"/>
      <c r="AIB10" s="143"/>
      <c r="AIC10" s="143"/>
      <c r="AID10" s="143"/>
      <c r="AIE10" s="143"/>
      <c r="AIF10" s="143"/>
      <c r="AIG10" s="143"/>
      <c r="AIH10" s="143"/>
      <c r="AII10" s="143"/>
      <c r="AIJ10" s="143"/>
      <c r="AIK10" s="143"/>
      <c r="AIL10" s="143"/>
      <c r="AIM10" s="143"/>
      <c r="AIN10" s="143"/>
      <c r="AIO10" s="143"/>
      <c r="AIP10" s="143"/>
      <c r="AIQ10" s="143"/>
      <c r="AIR10" s="143"/>
      <c r="AIS10" s="143"/>
      <c r="AIT10" s="143"/>
      <c r="AIU10" s="143"/>
      <c r="AIV10" s="143"/>
      <c r="AIW10" s="143"/>
      <c r="AIX10" s="143"/>
      <c r="AIY10" s="143"/>
      <c r="AIZ10" s="143"/>
      <c r="AJA10" s="143"/>
      <c r="AJB10" s="143"/>
      <c r="AJC10" s="143"/>
      <c r="AJD10" s="143"/>
      <c r="AJE10" s="143"/>
      <c r="AJF10" s="143"/>
      <c r="AJG10" s="143"/>
      <c r="AJH10" s="143"/>
      <c r="AJI10" s="143"/>
      <c r="AJJ10" s="143"/>
      <c r="AJK10" s="143"/>
      <c r="AJL10" s="143"/>
      <c r="AJM10" s="143"/>
      <c r="AJN10" s="143"/>
      <c r="AJO10" s="143"/>
      <c r="AJP10" s="143"/>
      <c r="AJQ10" s="143"/>
      <c r="AJR10" s="143"/>
      <c r="AJS10" s="143"/>
      <c r="AJT10" s="143"/>
      <c r="AJU10" s="143"/>
      <c r="AJV10" s="143"/>
      <c r="AJW10" s="143"/>
      <c r="AJX10" s="143"/>
      <c r="AJY10" s="143"/>
      <c r="AJZ10" s="143"/>
      <c r="AKA10" s="143"/>
      <c r="AKB10" s="143"/>
      <c r="AKC10" s="143"/>
      <c r="AKD10" s="143"/>
      <c r="AKE10" s="143"/>
      <c r="AKF10" s="143"/>
      <c r="AKG10" s="143"/>
      <c r="AKH10" s="143"/>
      <c r="AKI10" s="143"/>
      <c r="AKJ10" s="143"/>
      <c r="AKK10" s="143"/>
      <c r="AKL10" s="143"/>
      <c r="AKM10" s="143"/>
      <c r="AKN10" s="143"/>
      <c r="AKO10" s="143"/>
      <c r="AKP10" s="143"/>
      <c r="AKQ10" s="143"/>
      <c r="AKR10" s="143"/>
      <c r="AKS10" s="143"/>
      <c r="AKT10" s="143"/>
      <c r="AKU10" s="143"/>
      <c r="AKV10" s="143"/>
      <c r="AKW10" s="143"/>
      <c r="AKX10" s="143"/>
      <c r="AKY10" s="143"/>
      <c r="AKZ10" s="143"/>
      <c r="ALA10" s="143"/>
      <c r="ALB10" s="143"/>
      <c r="ALC10" s="143"/>
      <c r="ALD10" s="143"/>
      <c r="ALE10" s="143"/>
      <c r="ALF10" s="143"/>
      <c r="ALG10" s="143"/>
      <c r="ALH10" s="143"/>
      <c r="ALI10" s="143"/>
      <c r="ALJ10" s="143"/>
      <c r="ALK10" s="143"/>
      <c r="ALL10" s="143"/>
      <c r="ALM10" s="143"/>
      <c r="ALN10" s="143"/>
      <c r="ALO10" s="143"/>
      <c r="ALP10" s="143"/>
      <c r="ALQ10" s="143"/>
      <c r="ALR10" s="143"/>
      <c r="ALS10" s="143"/>
      <c r="ALT10" s="143"/>
      <c r="ALU10" s="143"/>
      <c r="ALV10" s="143"/>
      <c r="ALW10" s="143"/>
      <c r="ALX10" s="143"/>
      <c r="ALY10" s="143"/>
      <c r="ALZ10" s="143"/>
      <c r="AMA10" s="143"/>
      <c r="AMB10" s="143"/>
      <c r="AMC10" s="143"/>
      <c r="AMD10" s="143"/>
      <c r="AME10" s="143"/>
      <c r="AMF10" s="143"/>
      <c r="AMG10" s="143"/>
      <c r="AMH10" s="143"/>
      <c r="AMI10" s="143"/>
      <c r="AMJ10" s="143"/>
      <c r="AMK10" s="143"/>
      <c r="AML10" s="143"/>
      <c r="AMM10" s="143"/>
      <c r="AMN10" s="143"/>
      <c r="AMO10" s="143"/>
      <c r="AMP10" s="143"/>
      <c r="AMQ10" s="143"/>
      <c r="AMR10" s="143"/>
      <c r="AMS10" s="143"/>
      <c r="AMT10" s="143"/>
      <c r="AMU10" s="143"/>
      <c r="AMV10" s="143"/>
      <c r="AMW10" s="143"/>
      <c r="AMX10" s="143"/>
      <c r="AMY10" s="143"/>
      <c r="AMZ10" s="143"/>
      <c r="ANA10" s="143"/>
      <c r="ANB10" s="143"/>
      <c r="ANC10" s="143"/>
      <c r="AND10" s="143"/>
      <c r="ANE10" s="143"/>
      <c r="ANF10" s="143"/>
      <c r="ANG10" s="143"/>
      <c r="ANH10" s="143"/>
      <c r="ANI10" s="143"/>
      <c r="ANJ10" s="143"/>
      <c r="ANK10" s="143"/>
      <c r="ANL10" s="143"/>
      <c r="ANM10" s="143"/>
      <c r="ANN10" s="143"/>
      <c r="ANO10" s="143"/>
      <c r="ANP10" s="143"/>
      <c r="ANQ10" s="143"/>
      <c r="ANR10" s="143"/>
      <c r="ANS10" s="143"/>
      <c r="ANT10" s="143"/>
      <c r="ANU10" s="143"/>
      <c r="ANV10" s="143"/>
      <c r="ANW10" s="143"/>
      <c r="ANX10" s="143"/>
      <c r="ANY10" s="143"/>
      <c r="ANZ10" s="143"/>
      <c r="AOA10" s="143"/>
      <c r="AOB10" s="143"/>
      <c r="AOC10" s="143"/>
      <c r="AOD10" s="143"/>
      <c r="AOE10" s="143"/>
      <c r="AOF10" s="143"/>
      <c r="AOG10" s="143"/>
      <c r="AOH10" s="143"/>
      <c r="AOI10" s="143"/>
      <c r="AOJ10" s="143"/>
      <c r="AOK10" s="143"/>
      <c r="AOL10" s="143"/>
      <c r="AOM10" s="143"/>
      <c r="AON10" s="143"/>
      <c r="AOO10" s="143"/>
      <c r="AOP10" s="143"/>
      <c r="AOQ10" s="143"/>
      <c r="AOR10" s="143"/>
      <c r="AOS10" s="143"/>
      <c r="AOT10" s="143"/>
      <c r="AOU10" s="143"/>
      <c r="AOV10" s="143"/>
      <c r="AOW10" s="143"/>
      <c r="AOX10" s="143"/>
      <c r="AOY10" s="143"/>
      <c r="AOZ10" s="143"/>
      <c r="APA10" s="143"/>
      <c r="APB10" s="143"/>
      <c r="APC10" s="143"/>
      <c r="APD10" s="143"/>
      <c r="APE10" s="143"/>
      <c r="APF10" s="143"/>
      <c r="APG10" s="143"/>
      <c r="APH10" s="143"/>
      <c r="API10" s="143"/>
      <c r="APJ10" s="143"/>
      <c r="APK10" s="143"/>
      <c r="APL10" s="143"/>
      <c r="APM10" s="143"/>
      <c r="APN10" s="143"/>
      <c r="APO10" s="143"/>
      <c r="APP10" s="143"/>
      <c r="APQ10" s="143"/>
      <c r="APR10" s="143"/>
      <c r="APS10" s="143"/>
      <c r="APT10" s="143"/>
      <c r="APU10" s="143"/>
      <c r="APV10" s="143"/>
      <c r="APW10" s="143"/>
      <c r="APX10" s="143"/>
      <c r="APY10" s="143"/>
      <c r="APZ10" s="143"/>
      <c r="AQA10" s="143"/>
      <c r="AQB10" s="143"/>
      <c r="AQC10" s="143"/>
      <c r="AQD10" s="143"/>
      <c r="AQE10" s="143"/>
      <c r="AQF10" s="143"/>
      <c r="AQG10" s="143"/>
      <c r="AQH10" s="143"/>
      <c r="AQI10" s="143"/>
      <c r="AQJ10" s="143"/>
      <c r="AQK10" s="143"/>
      <c r="AQL10" s="143"/>
      <c r="AQM10" s="143"/>
      <c r="AQN10" s="143"/>
      <c r="AQO10" s="143"/>
      <c r="AQP10" s="143"/>
      <c r="AQQ10" s="143"/>
      <c r="AQR10" s="143"/>
      <c r="AQS10" s="143"/>
      <c r="AQT10" s="143"/>
      <c r="AQU10" s="143"/>
      <c r="AQV10" s="143"/>
      <c r="AQW10" s="143"/>
      <c r="AQX10" s="143"/>
      <c r="AQY10" s="143"/>
      <c r="AQZ10" s="143"/>
      <c r="ARA10" s="143"/>
      <c r="ARB10" s="143"/>
      <c r="ARC10" s="143"/>
      <c r="ARD10" s="143"/>
      <c r="ARE10" s="143"/>
      <c r="ARF10" s="143"/>
      <c r="ARG10" s="143"/>
      <c r="ARH10" s="143"/>
      <c r="ARI10" s="143"/>
      <c r="ARJ10" s="143"/>
      <c r="ARK10" s="143"/>
      <c r="ARL10" s="143"/>
      <c r="ARM10" s="143"/>
      <c r="ARN10" s="143"/>
      <c r="ARO10" s="143"/>
      <c r="ARP10" s="143"/>
      <c r="ARQ10" s="143"/>
      <c r="ARR10" s="143"/>
      <c r="ARS10" s="143"/>
      <c r="ART10" s="143"/>
      <c r="ARU10" s="143"/>
      <c r="ARV10" s="143"/>
      <c r="ARW10" s="143"/>
      <c r="ARX10" s="143"/>
      <c r="ARY10" s="143"/>
      <c r="ARZ10" s="143"/>
      <c r="ASA10" s="143"/>
      <c r="ASB10" s="143"/>
      <c r="ASC10" s="143"/>
      <c r="ASD10" s="143"/>
      <c r="ASE10" s="143"/>
      <c r="ASF10" s="143"/>
      <c r="ASG10" s="143"/>
      <c r="ASH10" s="143"/>
      <c r="ASI10" s="143"/>
      <c r="ASJ10" s="143"/>
      <c r="ASK10" s="143"/>
      <c r="ASL10" s="143"/>
      <c r="ASM10" s="143"/>
      <c r="ASN10" s="143"/>
      <c r="ASO10" s="143"/>
      <c r="ASP10" s="143"/>
      <c r="ASQ10" s="143"/>
      <c r="ASR10" s="143"/>
      <c r="ASS10" s="143"/>
      <c r="AST10" s="143"/>
      <c r="ASU10" s="143"/>
      <c r="ASV10" s="143"/>
      <c r="ASW10" s="143"/>
      <c r="ASX10" s="143"/>
      <c r="ASY10" s="143"/>
      <c r="ASZ10" s="143"/>
      <c r="ATA10" s="143"/>
      <c r="ATB10" s="143"/>
      <c r="ATC10" s="143"/>
      <c r="ATD10" s="143"/>
      <c r="ATE10" s="143"/>
      <c r="ATF10" s="143"/>
      <c r="ATG10" s="143"/>
      <c r="ATH10" s="143"/>
      <c r="ATI10" s="143"/>
      <c r="ATJ10" s="143"/>
      <c r="ATK10" s="143"/>
      <c r="ATL10" s="143"/>
      <c r="ATM10" s="143"/>
      <c r="ATN10" s="143"/>
      <c r="ATO10" s="143"/>
      <c r="ATP10" s="143"/>
      <c r="ATQ10" s="143"/>
      <c r="ATR10" s="143"/>
      <c r="ATS10" s="143"/>
      <c r="ATT10" s="143"/>
      <c r="ATU10" s="143"/>
      <c r="ATV10" s="143"/>
      <c r="ATW10" s="143"/>
      <c r="ATX10" s="143"/>
      <c r="ATY10" s="143"/>
      <c r="ATZ10" s="143"/>
      <c r="AUA10" s="143"/>
      <c r="AUB10" s="143"/>
      <c r="AUC10" s="143"/>
      <c r="AUD10" s="143"/>
      <c r="AUE10" s="143"/>
      <c r="AUF10" s="143"/>
      <c r="AUG10" s="143"/>
      <c r="AUH10" s="143"/>
      <c r="AUI10" s="143"/>
      <c r="AUJ10" s="143"/>
      <c r="AUK10" s="143"/>
      <c r="AUL10" s="143"/>
      <c r="AUM10" s="143"/>
      <c r="AUN10" s="143"/>
      <c r="AUO10" s="143"/>
      <c r="AUP10" s="143"/>
      <c r="AUQ10" s="143"/>
      <c r="AUR10" s="143"/>
      <c r="AUS10" s="143"/>
      <c r="AUT10" s="143"/>
      <c r="AUU10" s="143"/>
      <c r="AUV10" s="143"/>
      <c r="AUW10" s="143"/>
      <c r="AUX10" s="143"/>
      <c r="AUY10" s="143"/>
      <c r="AUZ10" s="143"/>
      <c r="AVA10" s="143"/>
      <c r="AVB10" s="143"/>
      <c r="AVC10" s="143"/>
      <c r="AVD10" s="143"/>
      <c r="AVE10" s="143"/>
      <c r="AVF10" s="143"/>
      <c r="AVG10" s="143"/>
      <c r="AVH10" s="143"/>
      <c r="AVI10" s="143"/>
      <c r="AVJ10" s="143"/>
      <c r="AVK10" s="143"/>
      <c r="AVL10" s="143"/>
      <c r="AVM10" s="143"/>
      <c r="AVN10" s="143"/>
      <c r="AVO10" s="143"/>
      <c r="AVP10" s="143"/>
      <c r="AVQ10" s="143"/>
      <c r="AVR10" s="143"/>
      <c r="AVS10" s="143"/>
      <c r="AVT10" s="143"/>
      <c r="AVU10" s="143"/>
      <c r="AVV10" s="143"/>
      <c r="AVW10" s="143"/>
      <c r="AVX10" s="143"/>
      <c r="AVY10" s="143"/>
      <c r="AVZ10" s="143"/>
      <c r="AWA10" s="143"/>
      <c r="AWB10" s="143"/>
      <c r="AWC10" s="143"/>
      <c r="AWD10" s="143"/>
      <c r="AWE10" s="143"/>
      <c r="AWF10" s="143"/>
      <c r="AWG10" s="143"/>
      <c r="AWH10" s="143"/>
      <c r="AWI10" s="143"/>
      <c r="AWJ10" s="143"/>
      <c r="AWK10" s="143"/>
      <c r="AWL10" s="143"/>
      <c r="AWM10" s="143"/>
      <c r="AWN10" s="143"/>
      <c r="AWO10" s="143"/>
      <c r="AWP10" s="143"/>
      <c r="AWQ10" s="143"/>
      <c r="AWR10" s="143"/>
      <c r="AWS10" s="143"/>
      <c r="AWT10" s="143"/>
      <c r="AWU10" s="143"/>
      <c r="AWV10" s="143"/>
      <c r="AWW10" s="143"/>
      <c r="AWX10" s="143"/>
      <c r="AWY10" s="143"/>
      <c r="AWZ10" s="143"/>
      <c r="AXA10" s="143"/>
      <c r="AXB10" s="143"/>
      <c r="AXC10" s="143"/>
      <c r="AXD10" s="143"/>
      <c r="AXE10" s="143"/>
      <c r="AXF10" s="143"/>
      <c r="AXG10" s="143"/>
      <c r="AXH10" s="143"/>
      <c r="AXI10" s="143"/>
      <c r="AXJ10" s="143"/>
      <c r="AXK10" s="143"/>
      <c r="AXL10" s="143"/>
      <c r="AXM10" s="143"/>
      <c r="AXN10" s="143"/>
      <c r="AXO10" s="143"/>
      <c r="AXP10" s="143"/>
      <c r="AXQ10" s="143"/>
      <c r="AXR10" s="143"/>
      <c r="AXS10" s="143"/>
      <c r="AXT10" s="143"/>
      <c r="AXU10" s="143"/>
      <c r="AXV10" s="143"/>
      <c r="AXW10" s="143"/>
      <c r="AXX10" s="143"/>
      <c r="AXY10" s="143"/>
      <c r="AXZ10" s="143"/>
      <c r="AYA10" s="143"/>
      <c r="AYB10" s="143"/>
      <c r="AYC10" s="143"/>
      <c r="AYD10" s="143"/>
      <c r="AYE10" s="143"/>
      <c r="AYF10" s="143"/>
      <c r="AYG10" s="143"/>
      <c r="AYH10" s="143"/>
      <c r="AYI10" s="143"/>
      <c r="AYJ10" s="143"/>
      <c r="AYK10" s="143"/>
      <c r="AYL10" s="143"/>
      <c r="AYM10" s="143"/>
      <c r="AYN10" s="143"/>
      <c r="AYO10" s="143"/>
      <c r="AYP10" s="143"/>
      <c r="AYQ10" s="143"/>
      <c r="AYR10" s="143"/>
      <c r="AYS10" s="143"/>
      <c r="AYT10" s="143"/>
      <c r="AYU10" s="143"/>
      <c r="AYV10" s="143"/>
      <c r="AYW10" s="143"/>
      <c r="AYX10" s="143"/>
      <c r="AYY10" s="143"/>
      <c r="AYZ10" s="143"/>
      <c r="AZA10" s="143"/>
      <c r="AZB10" s="143"/>
      <c r="AZC10" s="143"/>
      <c r="AZD10" s="143"/>
      <c r="AZE10" s="143"/>
      <c r="AZF10" s="143"/>
      <c r="AZG10" s="143"/>
      <c r="AZH10" s="143"/>
      <c r="AZI10" s="143"/>
      <c r="AZJ10" s="143"/>
      <c r="AZK10" s="143"/>
      <c r="AZL10" s="143"/>
      <c r="AZM10" s="143"/>
      <c r="AZN10" s="143"/>
      <c r="AZO10" s="143"/>
      <c r="AZP10" s="143"/>
      <c r="AZQ10" s="143"/>
      <c r="AZR10" s="143"/>
      <c r="AZS10" s="143"/>
      <c r="AZT10" s="143"/>
      <c r="AZU10" s="143"/>
      <c r="AZV10" s="143"/>
      <c r="AZW10" s="143"/>
      <c r="AZX10" s="143"/>
      <c r="AZY10" s="143"/>
      <c r="AZZ10" s="143"/>
      <c r="BAA10" s="143"/>
      <c r="BAB10" s="143"/>
      <c r="BAC10" s="143"/>
      <c r="BAD10" s="143"/>
      <c r="BAE10" s="143"/>
      <c r="BAF10" s="143"/>
      <c r="BAG10" s="143"/>
      <c r="BAH10" s="143"/>
      <c r="BAI10" s="143"/>
      <c r="BAJ10" s="143"/>
      <c r="BAK10" s="143"/>
      <c r="BAL10" s="143"/>
      <c r="BAM10" s="143"/>
      <c r="BAN10" s="143"/>
      <c r="BAO10" s="143"/>
      <c r="BAP10" s="143"/>
      <c r="BAQ10" s="143"/>
      <c r="BAR10" s="143"/>
      <c r="BAS10" s="143"/>
      <c r="BAT10" s="143"/>
      <c r="BAU10" s="143"/>
      <c r="BAV10" s="143"/>
      <c r="BAW10" s="143"/>
      <c r="BAX10" s="143"/>
      <c r="BAY10" s="143"/>
      <c r="BAZ10" s="143"/>
      <c r="BBA10" s="143"/>
      <c r="BBB10" s="143"/>
      <c r="BBC10" s="143"/>
      <c r="BBD10" s="143"/>
      <c r="BBE10" s="143"/>
      <c r="BBF10" s="143"/>
      <c r="BBG10" s="143"/>
      <c r="BBH10" s="143"/>
      <c r="BBI10" s="143"/>
      <c r="BBJ10" s="143"/>
      <c r="BBK10" s="143"/>
      <c r="BBL10" s="143"/>
      <c r="BBM10" s="143"/>
      <c r="BBN10" s="143"/>
      <c r="BBO10" s="143"/>
      <c r="BBP10" s="143"/>
      <c r="BBQ10" s="143"/>
      <c r="BBR10" s="143"/>
      <c r="BBS10" s="143"/>
      <c r="BBT10" s="143"/>
      <c r="BBU10" s="143"/>
      <c r="BBV10" s="143"/>
      <c r="BBW10" s="143"/>
      <c r="BBX10" s="143"/>
      <c r="BBY10" s="143"/>
      <c r="BBZ10" s="143"/>
      <c r="BCA10" s="143"/>
      <c r="BCB10" s="143"/>
      <c r="BCC10" s="143"/>
      <c r="BCD10" s="143"/>
      <c r="BCE10" s="143"/>
      <c r="BCF10" s="143"/>
      <c r="BCG10" s="143"/>
      <c r="BCH10" s="143"/>
      <c r="BCI10" s="143"/>
      <c r="BCJ10" s="143"/>
      <c r="BCK10" s="143"/>
      <c r="BCL10" s="143"/>
      <c r="BCM10" s="143"/>
      <c r="BCN10" s="143"/>
      <c r="BCO10" s="143"/>
      <c r="BCP10" s="143"/>
      <c r="BCQ10" s="143"/>
      <c r="BCR10" s="143"/>
      <c r="BCS10" s="143"/>
      <c r="BCT10" s="143"/>
      <c r="BCU10" s="143"/>
      <c r="BCV10" s="143"/>
      <c r="BCW10" s="143"/>
      <c r="BCX10" s="143"/>
      <c r="BCY10" s="143"/>
      <c r="BCZ10" s="143"/>
      <c r="BDA10" s="143"/>
      <c r="BDB10" s="143"/>
      <c r="BDC10" s="143"/>
      <c r="BDD10" s="143"/>
      <c r="BDE10" s="143"/>
      <c r="BDF10" s="143"/>
      <c r="BDG10" s="143"/>
      <c r="BDH10" s="143"/>
      <c r="BDI10" s="143"/>
      <c r="BDJ10" s="143"/>
      <c r="BDK10" s="143"/>
      <c r="BDL10" s="143"/>
      <c r="BDM10" s="143"/>
      <c r="BDN10" s="143"/>
      <c r="BDO10" s="143"/>
      <c r="BDP10" s="143"/>
      <c r="BDQ10" s="143"/>
      <c r="BDR10" s="143"/>
      <c r="BDS10" s="143"/>
      <c r="BDT10" s="143"/>
      <c r="BDU10" s="143"/>
      <c r="BDV10" s="143"/>
      <c r="BDW10" s="143"/>
      <c r="BDX10" s="143"/>
      <c r="BDY10" s="143"/>
      <c r="BDZ10" s="143"/>
      <c r="BEA10" s="143"/>
      <c r="BEB10" s="143"/>
      <c r="BEC10" s="143"/>
      <c r="BED10" s="143"/>
      <c r="BEE10" s="143"/>
      <c r="BEF10" s="143"/>
      <c r="BEG10" s="143"/>
      <c r="BEH10" s="143"/>
      <c r="BEI10" s="143"/>
      <c r="BEJ10" s="143"/>
      <c r="BEK10" s="143"/>
      <c r="BEL10" s="143"/>
      <c r="BEM10" s="143"/>
      <c r="BEN10" s="143"/>
      <c r="BEO10" s="143"/>
      <c r="BEP10" s="143"/>
      <c r="BEQ10" s="143"/>
      <c r="BER10" s="143"/>
      <c r="BES10" s="143"/>
      <c r="BET10" s="143"/>
      <c r="BEU10" s="143"/>
      <c r="BEV10" s="143"/>
      <c r="BEW10" s="143"/>
      <c r="BEX10" s="143"/>
      <c r="BEY10" s="143"/>
      <c r="BEZ10" s="143"/>
      <c r="BFA10" s="143"/>
      <c r="BFB10" s="143"/>
      <c r="BFC10" s="143"/>
      <c r="BFD10" s="143"/>
      <c r="BFE10" s="143"/>
      <c r="BFF10" s="143"/>
      <c r="BFG10" s="143"/>
      <c r="BFH10" s="143"/>
      <c r="BFI10" s="143"/>
      <c r="BFJ10" s="143"/>
      <c r="BFK10" s="143"/>
      <c r="BFL10" s="143"/>
      <c r="BFM10" s="143"/>
      <c r="BFN10" s="143"/>
      <c r="BFO10" s="143"/>
      <c r="BFP10" s="143"/>
      <c r="BFQ10" s="143"/>
      <c r="BFR10" s="143"/>
      <c r="BFS10" s="143"/>
      <c r="BFT10" s="143"/>
      <c r="BFU10" s="143"/>
      <c r="BFV10" s="143"/>
      <c r="BFW10" s="143"/>
      <c r="BFX10" s="143"/>
      <c r="BFY10" s="143"/>
      <c r="BFZ10" s="143"/>
      <c r="BGA10" s="143"/>
      <c r="BGB10" s="143"/>
      <c r="BGC10" s="143"/>
      <c r="BGD10" s="143"/>
      <c r="BGE10" s="143"/>
      <c r="BGF10" s="143"/>
      <c r="BGG10" s="143"/>
      <c r="BGH10" s="143"/>
      <c r="BGI10" s="143"/>
      <c r="BGJ10" s="143"/>
      <c r="BGK10" s="143"/>
      <c r="BGL10" s="143"/>
      <c r="BGM10" s="143"/>
      <c r="BGN10" s="143"/>
      <c r="BGO10" s="143"/>
      <c r="BGP10" s="143"/>
      <c r="BGQ10" s="143"/>
      <c r="BGR10" s="143"/>
      <c r="BGS10" s="143"/>
      <c r="BGT10" s="143"/>
      <c r="BGU10" s="143"/>
      <c r="BGV10" s="143"/>
      <c r="BGW10" s="143"/>
      <c r="BGX10" s="143"/>
      <c r="BGY10" s="143"/>
      <c r="BGZ10" s="143"/>
      <c r="BHA10" s="143"/>
      <c r="BHB10" s="143"/>
      <c r="BHC10" s="143"/>
      <c r="BHD10" s="143"/>
      <c r="BHE10" s="143"/>
      <c r="BHF10" s="143"/>
      <c r="BHG10" s="143"/>
      <c r="BHH10" s="143"/>
      <c r="BHI10" s="143"/>
      <c r="BHJ10" s="143"/>
      <c r="BHK10" s="143"/>
      <c r="BHL10" s="143"/>
      <c r="BHM10" s="143"/>
      <c r="BHN10" s="143"/>
      <c r="BHO10" s="143"/>
      <c r="BHP10" s="143"/>
      <c r="BHQ10" s="143"/>
      <c r="BHR10" s="143"/>
      <c r="BHS10" s="143"/>
      <c r="BHT10" s="143"/>
      <c r="BHU10" s="143"/>
      <c r="BHV10" s="143"/>
      <c r="BHW10" s="143"/>
      <c r="BHX10" s="143"/>
      <c r="BHY10" s="143"/>
      <c r="BHZ10" s="143"/>
      <c r="BIA10" s="143"/>
      <c r="BIB10" s="143"/>
      <c r="BIC10" s="143"/>
      <c r="BID10" s="143"/>
      <c r="BIE10" s="143"/>
      <c r="BIF10" s="143"/>
      <c r="BIG10" s="143"/>
      <c r="BIH10" s="143"/>
      <c r="BII10" s="143"/>
      <c r="BIJ10" s="143"/>
      <c r="BIK10" s="143"/>
      <c r="BIL10" s="143"/>
      <c r="BIM10" s="143"/>
      <c r="BIN10" s="143"/>
      <c r="BIO10" s="143"/>
      <c r="BIP10" s="143"/>
      <c r="BIQ10" s="143"/>
      <c r="BIR10" s="143"/>
      <c r="BIS10" s="143"/>
      <c r="BIT10" s="143"/>
      <c r="BIU10" s="143"/>
      <c r="BIV10" s="143"/>
      <c r="BIW10" s="143"/>
      <c r="BIX10" s="143"/>
      <c r="BIY10" s="143"/>
      <c r="BIZ10" s="143"/>
      <c r="BJA10" s="143"/>
      <c r="BJB10" s="143"/>
      <c r="BJC10" s="143"/>
      <c r="BJD10" s="143"/>
      <c r="BJE10" s="143"/>
      <c r="BJF10" s="143"/>
      <c r="BJG10" s="143"/>
      <c r="BJH10" s="143"/>
      <c r="BJI10" s="143"/>
      <c r="BJJ10" s="143"/>
      <c r="BJK10" s="143"/>
      <c r="BJL10" s="143"/>
      <c r="BJM10" s="143"/>
      <c r="BJN10" s="143"/>
      <c r="BJO10" s="143"/>
      <c r="BJP10" s="143"/>
      <c r="BJQ10" s="143"/>
      <c r="BJR10" s="143"/>
      <c r="BJS10" s="143"/>
      <c r="BJT10" s="143"/>
      <c r="BJU10" s="143"/>
      <c r="BJV10" s="143"/>
      <c r="BJW10" s="143"/>
      <c r="BJX10" s="143"/>
      <c r="BJY10" s="143"/>
      <c r="BJZ10" s="143"/>
      <c r="BKA10" s="143"/>
      <c r="BKB10" s="143"/>
      <c r="BKC10" s="143"/>
      <c r="BKD10" s="143"/>
      <c r="BKE10" s="143"/>
      <c r="BKF10" s="143"/>
      <c r="BKG10" s="143"/>
      <c r="BKH10" s="143"/>
      <c r="BKI10" s="143"/>
      <c r="BKJ10" s="143"/>
      <c r="BKK10" s="143"/>
      <c r="BKL10" s="143"/>
      <c r="BKM10" s="143"/>
      <c r="BKN10" s="143"/>
      <c r="BKO10" s="143"/>
      <c r="BKP10" s="143"/>
      <c r="BKQ10" s="143"/>
      <c r="BKR10" s="143"/>
      <c r="BKS10" s="143"/>
      <c r="BKT10" s="143"/>
      <c r="BKU10" s="143"/>
      <c r="BKV10" s="143"/>
      <c r="BKW10" s="143"/>
      <c r="BKX10" s="143"/>
      <c r="BKY10" s="143"/>
      <c r="BKZ10" s="143"/>
      <c r="BLA10" s="143"/>
      <c r="BLB10" s="143"/>
      <c r="BLC10" s="143"/>
      <c r="BLD10" s="143"/>
      <c r="BLE10" s="143"/>
      <c r="BLF10" s="143"/>
      <c r="BLG10" s="143"/>
      <c r="BLH10" s="143"/>
      <c r="BLI10" s="143"/>
      <c r="BLJ10" s="143"/>
      <c r="BLK10" s="143"/>
      <c r="BLL10" s="143"/>
      <c r="BLM10" s="143"/>
      <c r="BLN10" s="143"/>
      <c r="BLO10" s="143"/>
      <c r="BLP10" s="143"/>
      <c r="BLQ10" s="143"/>
      <c r="BLR10" s="143"/>
      <c r="BLS10" s="143"/>
      <c r="BLT10" s="143"/>
      <c r="BLU10" s="143"/>
      <c r="BLV10" s="143"/>
      <c r="BLW10" s="143"/>
      <c r="BLX10" s="143"/>
      <c r="BLY10" s="143"/>
      <c r="BLZ10" s="143"/>
      <c r="BMA10" s="143"/>
      <c r="BMB10" s="143"/>
      <c r="BMC10" s="143"/>
      <c r="BMD10" s="143"/>
      <c r="BME10" s="143"/>
      <c r="BMF10" s="143"/>
      <c r="BMG10" s="143"/>
      <c r="BMH10" s="143"/>
      <c r="BMI10" s="143"/>
      <c r="BMJ10" s="143"/>
      <c r="BMK10" s="143"/>
      <c r="BML10" s="143"/>
      <c r="BMM10" s="143"/>
      <c r="BMN10" s="143"/>
      <c r="BMO10" s="143"/>
      <c r="BMP10" s="143"/>
      <c r="BMQ10" s="143"/>
      <c r="BMR10" s="143"/>
      <c r="BMS10" s="143"/>
      <c r="BMT10" s="143"/>
      <c r="BMU10" s="143"/>
      <c r="BMV10" s="143"/>
      <c r="BMW10" s="143"/>
      <c r="BMX10" s="143"/>
      <c r="BMY10" s="143"/>
      <c r="BMZ10" s="143"/>
      <c r="BNA10" s="143"/>
      <c r="BNB10" s="143"/>
      <c r="BNC10" s="143"/>
      <c r="BND10" s="143"/>
      <c r="BNE10" s="143"/>
      <c r="BNF10" s="143"/>
      <c r="BNG10" s="143"/>
      <c r="BNH10" s="143"/>
      <c r="BNI10" s="143"/>
      <c r="BNJ10" s="143"/>
      <c r="BNK10" s="143"/>
      <c r="BNL10" s="143"/>
      <c r="BNM10" s="143"/>
      <c r="BNN10" s="143"/>
      <c r="BNO10" s="143"/>
      <c r="BNP10" s="143"/>
      <c r="BNQ10" s="143"/>
      <c r="BNR10" s="143"/>
      <c r="BNS10" s="143"/>
      <c r="BNT10" s="143"/>
      <c r="BNU10" s="143"/>
      <c r="BNV10" s="143"/>
      <c r="BNW10" s="143"/>
      <c r="BNX10" s="143"/>
      <c r="BNY10" s="143"/>
      <c r="BNZ10" s="143"/>
      <c r="BOA10" s="143"/>
      <c r="BOB10" s="143"/>
      <c r="BOC10" s="143"/>
      <c r="BOD10" s="143"/>
      <c r="BOE10" s="143"/>
      <c r="BOF10" s="143"/>
      <c r="BOG10" s="143"/>
      <c r="BOH10" s="143"/>
      <c r="BOI10" s="143"/>
      <c r="BOJ10" s="143"/>
      <c r="BOK10" s="143"/>
      <c r="BOL10" s="143"/>
      <c r="BOM10" s="143"/>
      <c r="BON10" s="143"/>
      <c r="BOO10" s="143"/>
      <c r="BOP10" s="143"/>
      <c r="BOQ10" s="143"/>
      <c r="BOR10" s="143"/>
      <c r="BOS10" s="143"/>
      <c r="BOT10" s="143"/>
      <c r="BOU10" s="143"/>
      <c r="BOV10" s="143"/>
      <c r="BOW10" s="143"/>
      <c r="BOX10" s="143"/>
      <c r="BOY10" s="143"/>
      <c r="BOZ10" s="143"/>
      <c r="BPA10" s="143"/>
      <c r="BPB10" s="143"/>
      <c r="BPC10" s="143"/>
      <c r="BPD10" s="143"/>
      <c r="BPE10" s="143"/>
      <c r="BPF10" s="143"/>
      <c r="BPG10" s="143"/>
      <c r="BPH10" s="143"/>
      <c r="BPI10" s="143"/>
      <c r="BPJ10" s="143"/>
      <c r="BPK10" s="143"/>
      <c r="BPL10" s="143"/>
      <c r="BPM10" s="143"/>
      <c r="BPN10" s="143"/>
      <c r="BPO10" s="143"/>
      <c r="BPP10" s="143"/>
      <c r="BPQ10" s="143"/>
      <c r="BPR10" s="143"/>
      <c r="BPS10" s="143"/>
      <c r="BPT10" s="143"/>
      <c r="BPU10" s="143"/>
      <c r="BPV10" s="143"/>
      <c r="BPW10" s="143"/>
      <c r="BPX10" s="143"/>
      <c r="BPY10" s="143"/>
      <c r="BPZ10" s="143"/>
      <c r="BQA10" s="143"/>
      <c r="BQB10" s="143"/>
      <c r="BQC10" s="143"/>
      <c r="BQD10" s="143"/>
      <c r="BQE10" s="143"/>
      <c r="BQF10" s="143"/>
      <c r="BQG10" s="143"/>
      <c r="BQH10" s="143"/>
      <c r="BQI10" s="143"/>
      <c r="BQJ10" s="143"/>
      <c r="BQK10" s="143"/>
      <c r="BQL10" s="143"/>
      <c r="BQM10" s="143"/>
      <c r="BQN10" s="143"/>
      <c r="BQO10" s="143"/>
      <c r="BQP10" s="143"/>
      <c r="BQQ10" s="143"/>
      <c r="BQR10" s="143"/>
      <c r="BQS10" s="143"/>
      <c r="BQT10" s="143"/>
      <c r="BQU10" s="143"/>
      <c r="BQV10" s="143"/>
      <c r="BQW10" s="143"/>
      <c r="BQX10" s="143"/>
      <c r="BQY10" s="143"/>
      <c r="BQZ10" s="143"/>
      <c r="BRA10" s="143"/>
      <c r="BRB10" s="143"/>
    </row>
    <row r="11" spans="1:1841" s="144" customFormat="1" ht="13.5" x14ac:dyDescent="0.35">
      <c r="A11" s="170"/>
      <c r="B11" s="152" t="s">
        <v>16</v>
      </c>
      <c r="C11" s="32">
        <v>11697</v>
      </c>
      <c r="D11" s="32">
        <v>8773</v>
      </c>
      <c r="E11" s="32">
        <v>8773</v>
      </c>
      <c r="F11" s="157">
        <v>0</v>
      </c>
      <c r="G11" s="32">
        <v>13531</v>
      </c>
      <c r="H11" s="32">
        <v>10148</v>
      </c>
      <c r="I11" s="75"/>
      <c r="J11" s="32">
        <v>13531</v>
      </c>
      <c r="K11" s="32">
        <v>10148</v>
      </c>
      <c r="L11" s="147"/>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c r="HS11" s="143"/>
      <c r="HT11" s="143"/>
      <c r="HU11" s="143"/>
      <c r="HV11" s="143"/>
      <c r="HW11" s="143"/>
      <c r="HX11" s="143"/>
      <c r="HY11" s="143"/>
      <c r="HZ11" s="143"/>
      <c r="IA11" s="143"/>
      <c r="IB11" s="143"/>
      <c r="IC11" s="143"/>
      <c r="ID11" s="143"/>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3"/>
      <c r="JW11" s="143"/>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3"/>
      <c r="LP11" s="143"/>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3"/>
      <c r="NI11" s="143"/>
      <c r="NJ11" s="143"/>
      <c r="NK11" s="143"/>
      <c r="NL11" s="143"/>
      <c r="NM11" s="143"/>
      <c r="NN11" s="143"/>
      <c r="NO11" s="143"/>
      <c r="NP11" s="143"/>
      <c r="NQ11" s="143"/>
      <c r="NR11" s="143"/>
      <c r="NS11" s="143"/>
      <c r="NT11" s="143"/>
      <c r="NU11" s="143"/>
      <c r="NV11" s="143"/>
      <c r="NW11" s="143"/>
      <c r="NX11" s="143"/>
      <c r="NY11" s="143"/>
      <c r="NZ11" s="143"/>
      <c r="OA11" s="143"/>
      <c r="OB11" s="143"/>
      <c r="OC11" s="143"/>
      <c r="OD11" s="143"/>
      <c r="OE11" s="143"/>
      <c r="OF11" s="143"/>
      <c r="OG11" s="143"/>
      <c r="OH11" s="143"/>
      <c r="OI11" s="143"/>
      <c r="OJ11" s="143"/>
      <c r="OK11" s="143"/>
      <c r="OL11" s="143"/>
      <c r="OM11" s="143"/>
      <c r="ON11" s="143"/>
      <c r="OO11" s="143"/>
      <c r="OP11" s="143"/>
      <c r="OQ11" s="143"/>
      <c r="OR11" s="143"/>
      <c r="OS11" s="143"/>
      <c r="OT11" s="143"/>
      <c r="OU11" s="143"/>
      <c r="OV11" s="143"/>
      <c r="OW11" s="143"/>
      <c r="OX11" s="143"/>
      <c r="OY11" s="143"/>
      <c r="OZ11" s="143"/>
      <c r="PA11" s="143"/>
      <c r="PB11" s="143"/>
      <c r="PC11" s="143"/>
      <c r="PD11" s="143"/>
      <c r="PE11" s="143"/>
      <c r="PF11" s="143"/>
      <c r="PG11" s="143"/>
      <c r="PH11" s="143"/>
      <c r="PI11" s="143"/>
      <c r="PJ11" s="143"/>
      <c r="PK11" s="143"/>
      <c r="PL11" s="143"/>
      <c r="PM11" s="143"/>
      <c r="PN11" s="143"/>
      <c r="PO11" s="143"/>
      <c r="PP11" s="143"/>
      <c r="PQ11" s="143"/>
      <c r="PR11" s="143"/>
      <c r="PS11" s="143"/>
      <c r="PT11" s="143"/>
      <c r="PU11" s="143"/>
      <c r="PV11" s="143"/>
      <c r="PW11" s="143"/>
      <c r="PX11" s="143"/>
      <c r="PY11" s="143"/>
      <c r="PZ11" s="143"/>
      <c r="QA11" s="143"/>
      <c r="QB11" s="143"/>
      <c r="QC11" s="143"/>
      <c r="QD11" s="143"/>
      <c r="QE11" s="143"/>
      <c r="QF11" s="143"/>
      <c r="QG11" s="143"/>
      <c r="QH11" s="143"/>
      <c r="QI11" s="143"/>
      <c r="QJ11" s="143"/>
      <c r="QK11" s="143"/>
      <c r="QL11" s="143"/>
      <c r="QM11" s="143"/>
      <c r="QN11" s="143"/>
      <c r="QO11" s="143"/>
      <c r="QP11" s="143"/>
      <c r="QQ11" s="143"/>
      <c r="QR11" s="143"/>
      <c r="QS11" s="143"/>
      <c r="QT11" s="143"/>
      <c r="QU11" s="143"/>
      <c r="QV11" s="143"/>
      <c r="QW11" s="143"/>
      <c r="QX11" s="143"/>
      <c r="QY11" s="143"/>
      <c r="QZ11" s="143"/>
      <c r="RA11" s="143"/>
      <c r="RB11" s="143"/>
      <c r="RC11" s="143"/>
      <c r="RD11" s="143"/>
      <c r="RE11" s="143"/>
      <c r="RF11" s="143"/>
      <c r="RG11" s="143"/>
      <c r="RH11" s="143"/>
      <c r="RI11" s="143"/>
      <c r="RJ11" s="143"/>
      <c r="RK11" s="143"/>
      <c r="RL11" s="143"/>
      <c r="RM11" s="143"/>
      <c r="RN11" s="143"/>
      <c r="RO11" s="143"/>
      <c r="RP11" s="143"/>
      <c r="RQ11" s="143"/>
      <c r="RR11" s="143"/>
      <c r="RS11" s="143"/>
      <c r="RT11" s="143"/>
      <c r="RU11" s="143"/>
      <c r="RV11" s="143"/>
      <c r="RW11" s="143"/>
      <c r="RX11" s="143"/>
      <c r="RY11" s="143"/>
      <c r="RZ11" s="143"/>
      <c r="SA11" s="143"/>
      <c r="SB11" s="143"/>
      <c r="SC11" s="143"/>
      <c r="SD11" s="143"/>
      <c r="SE11" s="143"/>
      <c r="SF11" s="143"/>
      <c r="SG11" s="143"/>
      <c r="SH11" s="143"/>
      <c r="SI11" s="143"/>
      <c r="SJ11" s="143"/>
      <c r="SK11" s="143"/>
      <c r="SL11" s="143"/>
      <c r="SM11" s="143"/>
      <c r="SN11" s="143"/>
      <c r="SO11" s="143"/>
      <c r="SP11" s="143"/>
      <c r="SQ11" s="143"/>
      <c r="SR11" s="143"/>
      <c r="SS11" s="143"/>
      <c r="ST11" s="143"/>
      <c r="SU11" s="143"/>
      <c r="SV11" s="143"/>
      <c r="SW11" s="143"/>
      <c r="SX11" s="143"/>
      <c r="SY11" s="143"/>
      <c r="SZ11" s="143"/>
      <c r="TA11" s="143"/>
      <c r="TB11" s="143"/>
      <c r="TC11" s="143"/>
      <c r="TD11" s="143"/>
      <c r="TE11" s="143"/>
      <c r="TF11" s="143"/>
      <c r="TG11" s="143"/>
      <c r="TH11" s="143"/>
      <c r="TI11" s="143"/>
      <c r="TJ11" s="143"/>
      <c r="TK11" s="143"/>
      <c r="TL11" s="143"/>
      <c r="TM11" s="143"/>
      <c r="TN11" s="143"/>
      <c r="TO11" s="143"/>
      <c r="TP11" s="143"/>
      <c r="TQ11" s="143"/>
      <c r="TR11" s="143"/>
      <c r="TS11" s="143"/>
      <c r="TT11" s="143"/>
      <c r="TU11" s="143"/>
      <c r="TV11" s="143"/>
      <c r="TW11" s="143"/>
      <c r="TX11" s="143"/>
      <c r="TY11" s="143"/>
      <c r="TZ11" s="143"/>
      <c r="UA11" s="143"/>
      <c r="UB11" s="143"/>
      <c r="UC11" s="143"/>
      <c r="UD11" s="143"/>
      <c r="UE11" s="143"/>
      <c r="UF11" s="143"/>
      <c r="UG11" s="143"/>
      <c r="UH11" s="143"/>
      <c r="UI11" s="143"/>
      <c r="UJ11" s="143"/>
      <c r="UK11" s="143"/>
      <c r="UL11" s="143"/>
      <c r="UM11" s="143"/>
      <c r="UN11" s="143"/>
      <c r="UO11" s="143"/>
      <c r="UP11" s="143"/>
      <c r="UQ11" s="143"/>
      <c r="UR11" s="143"/>
      <c r="US11" s="143"/>
      <c r="UT11" s="143"/>
      <c r="UU11" s="143"/>
      <c r="UV11" s="143"/>
      <c r="UW11" s="143"/>
      <c r="UX11" s="143"/>
      <c r="UY11" s="143"/>
      <c r="UZ11" s="143"/>
      <c r="VA11" s="143"/>
      <c r="VB11" s="143"/>
      <c r="VC11" s="143"/>
      <c r="VD11" s="143"/>
      <c r="VE11" s="143"/>
      <c r="VF11" s="143"/>
      <c r="VG11" s="143"/>
      <c r="VH11" s="143"/>
      <c r="VI11" s="143"/>
      <c r="VJ11" s="143"/>
      <c r="VK11" s="143"/>
      <c r="VL11" s="143"/>
      <c r="VM11" s="143"/>
      <c r="VN11" s="143"/>
      <c r="VO11" s="143"/>
      <c r="VP11" s="143"/>
      <c r="VQ11" s="143"/>
      <c r="VR11" s="143"/>
      <c r="VS11" s="143"/>
      <c r="VT11" s="143"/>
      <c r="VU11" s="143"/>
      <c r="VV11" s="143"/>
      <c r="VW11" s="143"/>
      <c r="VX11" s="143"/>
      <c r="VY11" s="143"/>
      <c r="VZ11" s="143"/>
      <c r="WA11" s="143"/>
      <c r="WB11" s="143"/>
      <c r="WC11" s="143"/>
      <c r="WD11" s="143"/>
      <c r="WE11" s="143"/>
      <c r="WF11" s="143"/>
      <c r="WG11" s="143"/>
      <c r="WH11" s="143"/>
      <c r="WI11" s="143"/>
      <c r="WJ11" s="143"/>
      <c r="WK11" s="143"/>
      <c r="WL11" s="143"/>
      <c r="WM11" s="143"/>
      <c r="WN11" s="143"/>
      <c r="WO11" s="143"/>
      <c r="WP11" s="143"/>
      <c r="WQ11" s="143"/>
      <c r="WR11" s="143"/>
      <c r="WS11" s="143"/>
      <c r="WT11" s="143"/>
      <c r="WU11" s="143"/>
      <c r="WV11" s="143"/>
      <c r="WW11" s="143"/>
      <c r="WX11" s="143"/>
      <c r="WY11" s="143"/>
      <c r="WZ11" s="143"/>
      <c r="XA11" s="143"/>
      <c r="XB11" s="143"/>
      <c r="XC11" s="143"/>
      <c r="XD11" s="143"/>
      <c r="XE11" s="143"/>
      <c r="XF11" s="143"/>
      <c r="XG11" s="143"/>
      <c r="XH11" s="143"/>
      <c r="XI11" s="143"/>
      <c r="XJ11" s="143"/>
      <c r="XK11" s="143"/>
      <c r="XL11" s="143"/>
      <c r="XM11" s="143"/>
      <c r="XN11" s="143"/>
      <c r="XO11" s="143"/>
      <c r="XP11" s="143"/>
      <c r="XQ11" s="143"/>
      <c r="XR11" s="143"/>
      <c r="XS11" s="143"/>
      <c r="XT11" s="143"/>
      <c r="XU11" s="143"/>
      <c r="XV11" s="143"/>
      <c r="XW11" s="143"/>
      <c r="XX11" s="143"/>
      <c r="XY11" s="143"/>
      <c r="XZ11" s="143"/>
      <c r="YA11" s="143"/>
      <c r="YB11" s="143"/>
      <c r="YC11" s="143"/>
      <c r="YD11" s="143"/>
      <c r="YE11" s="143"/>
      <c r="YF11" s="143"/>
      <c r="YG11" s="143"/>
      <c r="YH11" s="143"/>
      <c r="YI11" s="143"/>
      <c r="YJ11" s="143"/>
      <c r="YK11" s="143"/>
      <c r="YL11" s="143"/>
      <c r="YM11" s="143"/>
      <c r="YN11" s="143"/>
      <c r="YO11" s="143"/>
      <c r="YP11" s="143"/>
      <c r="YQ11" s="143"/>
      <c r="YR11" s="143"/>
      <c r="YS11" s="143"/>
      <c r="YT11" s="143"/>
      <c r="YU11" s="143"/>
      <c r="YV11" s="143"/>
      <c r="YW11" s="143"/>
      <c r="YX11" s="143"/>
      <c r="YY11" s="143"/>
      <c r="YZ11" s="143"/>
      <c r="ZA11" s="143"/>
      <c r="ZB11" s="143"/>
      <c r="ZC11" s="143"/>
      <c r="ZD11" s="143"/>
      <c r="ZE11" s="143"/>
      <c r="ZF11" s="143"/>
      <c r="ZG11" s="143"/>
      <c r="ZH11" s="143"/>
      <c r="ZI11" s="143"/>
      <c r="ZJ11" s="143"/>
      <c r="ZK11" s="143"/>
      <c r="ZL11" s="143"/>
      <c r="ZM11" s="143"/>
      <c r="ZN11" s="143"/>
      <c r="ZO11" s="143"/>
      <c r="ZP11" s="143"/>
      <c r="ZQ11" s="143"/>
      <c r="ZR11" s="143"/>
      <c r="ZS11" s="143"/>
      <c r="ZT11" s="143"/>
      <c r="ZU11" s="143"/>
      <c r="ZV11" s="143"/>
      <c r="ZW11" s="143"/>
      <c r="ZX11" s="143"/>
      <c r="ZY11" s="143"/>
      <c r="ZZ11" s="143"/>
      <c r="AAA11" s="143"/>
      <c r="AAB11" s="143"/>
      <c r="AAC11" s="143"/>
      <c r="AAD11" s="143"/>
      <c r="AAE11" s="143"/>
      <c r="AAF11" s="143"/>
      <c r="AAG11" s="143"/>
      <c r="AAH11" s="143"/>
      <c r="AAI11" s="143"/>
      <c r="AAJ11" s="143"/>
      <c r="AAK11" s="143"/>
      <c r="AAL11" s="143"/>
      <c r="AAM11" s="143"/>
      <c r="AAN11" s="143"/>
      <c r="AAO11" s="143"/>
      <c r="AAP11" s="143"/>
      <c r="AAQ11" s="143"/>
      <c r="AAR11" s="143"/>
      <c r="AAS11" s="143"/>
      <c r="AAT11" s="143"/>
      <c r="AAU11" s="143"/>
      <c r="AAV11" s="143"/>
      <c r="AAW11" s="143"/>
      <c r="AAX11" s="143"/>
      <c r="AAY11" s="143"/>
      <c r="AAZ11" s="143"/>
      <c r="ABA11" s="143"/>
      <c r="ABB11" s="143"/>
      <c r="ABC11" s="143"/>
      <c r="ABD11" s="143"/>
      <c r="ABE11" s="143"/>
      <c r="ABF11" s="143"/>
      <c r="ABG11" s="143"/>
      <c r="ABH11" s="143"/>
      <c r="ABI11" s="143"/>
      <c r="ABJ11" s="143"/>
      <c r="ABK11" s="143"/>
      <c r="ABL11" s="143"/>
      <c r="ABM11" s="143"/>
      <c r="ABN11" s="143"/>
      <c r="ABO11" s="143"/>
      <c r="ABP11" s="143"/>
      <c r="ABQ11" s="143"/>
      <c r="ABR11" s="143"/>
      <c r="ABS11" s="143"/>
      <c r="ABT11" s="143"/>
      <c r="ABU11" s="143"/>
      <c r="ABV11" s="143"/>
      <c r="ABW11" s="143"/>
      <c r="ABX11" s="143"/>
      <c r="ABY11" s="143"/>
      <c r="ABZ11" s="143"/>
      <c r="ACA11" s="143"/>
      <c r="ACB11" s="143"/>
      <c r="ACC11" s="143"/>
      <c r="ACD11" s="143"/>
      <c r="ACE11" s="143"/>
      <c r="ACF11" s="143"/>
      <c r="ACG11" s="143"/>
      <c r="ACH11" s="143"/>
      <c r="ACI11" s="143"/>
      <c r="ACJ11" s="143"/>
      <c r="ACK11" s="143"/>
      <c r="ACL11" s="143"/>
      <c r="ACM11" s="143"/>
      <c r="ACN11" s="143"/>
      <c r="ACO11" s="143"/>
      <c r="ACP11" s="143"/>
      <c r="ACQ11" s="143"/>
      <c r="ACR11" s="143"/>
      <c r="ACS11" s="143"/>
      <c r="ACT11" s="143"/>
      <c r="ACU11" s="143"/>
      <c r="ACV11" s="143"/>
      <c r="ACW11" s="143"/>
      <c r="ACX11" s="143"/>
      <c r="ACY11" s="143"/>
      <c r="ACZ11" s="143"/>
      <c r="ADA11" s="143"/>
      <c r="ADB11" s="143"/>
      <c r="ADC11" s="143"/>
      <c r="ADD11" s="143"/>
      <c r="ADE11" s="143"/>
      <c r="ADF11" s="143"/>
      <c r="ADG11" s="143"/>
      <c r="ADH11" s="143"/>
      <c r="ADI11" s="143"/>
      <c r="ADJ11" s="143"/>
      <c r="ADK11" s="143"/>
      <c r="ADL11" s="143"/>
      <c r="ADM11" s="143"/>
      <c r="ADN11" s="143"/>
      <c r="ADO11" s="143"/>
      <c r="ADP11" s="143"/>
      <c r="ADQ11" s="143"/>
      <c r="ADR11" s="143"/>
      <c r="ADS11" s="143"/>
      <c r="ADT11" s="143"/>
      <c r="ADU11" s="143"/>
      <c r="ADV11" s="143"/>
      <c r="ADW11" s="143"/>
      <c r="ADX11" s="143"/>
      <c r="ADY11" s="143"/>
      <c r="ADZ11" s="143"/>
      <c r="AEA11" s="143"/>
      <c r="AEB11" s="143"/>
      <c r="AEC11" s="143"/>
      <c r="AED11" s="143"/>
      <c r="AEE11" s="143"/>
      <c r="AEF11" s="143"/>
      <c r="AEG11" s="143"/>
      <c r="AEH11" s="143"/>
      <c r="AEI11" s="143"/>
      <c r="AEJ11" s="143"/>
      <c r="AEK11" s="143"/>
      <c r="AEL11" s="143"/>
      <c r="AEM11" s="143"/>
      <c r="AEN11" s="143"/>
      <c r="AEO11" s="143"/>
      <c r="AEP11" s="143"/>
      <c r="AEQ11" s="143"/>
      <c r="AER11" s="143"/>
      <c r="AES11" s="143"/>
      <c r="AET11" s="143"/>
      <c r="AEU11" s="143"/>
      <c r="AEV11" s="143"/>
      <c r="AEW11" s="143"/>
      <c r="AEX11" s="143"/>
      <c r="AEY11" s="143"/>
      <c r="AEZ11" s="143"/>
      <c r="AFA11" s="143"/>
      <c r="AFB11" s="143"/>
      <c r="AFC11" s="143"/>
      <c r="AFD11" s="143"/>
      <c r="AFE11" s="143"/>
      <c r="AFF11" s="143"/>
      <c r="AFG11" s="143"/>
      <c r="AFH11" s="143"/>
      <c r="AFI11" s="143"/>
      <c r="AFJ11" s="143"/>
      <c r="AFK11" s="143"/>
      <c r="AFL11" s="143"/>
      <c r="AFM11" s="143"/>
      <c r="AFN11" s="143"/>
      <c r="AFO11" s="143"/>
      <c r="AFP11" s="143"/>
      <c r="AFQ11" s="143"/>
      <c r="AFR11" s="143"/>
      <c r="AFS11" s="143"/>
      <c r="AFT11" s="143"/>
      <c r="AFU11" s="143"/>
      <c r="AFV11" s="143"/>
      <c r="AFW11" s="143"/>
      <c r="AFX11" s="143"/>
      <c r="AFY11" s="143"/>
      <c r="AFZ11" s="143"/>
      <c r="AGA11" s="143"/>
      <c r="AGB11" s="143"/>
      <c r="AGC11" s="143"/>
      <c r="AGD11" s="143"/>
      <c r="AGE11" s="143"/>
      <c r="AGF11" s="143"/>
      <c r="AGG11" s="143"/>
      <c r="AGH11" s="143"/>
      <c r="AGI11" s="143"/>
      <c r="AGJ11" s="143"/>
      <c r="AGK11" s="143"/>
      <c r="AGL11" s="143"/>
      <c r="AGM11" s="143"/>
      <c r="AGN11" s="143"/>
      <c r="AGO11" s="143"/>
      <c r="AGP11" s="143"/>
      <c r="AGQ11" s="143"/>
      <c r="AGR11" s="143"/>
      <c r="AGS11" s="143"/>
      <c r="AGT11" s="143"/>
      <c r="AGU11" s="143"/>
      <c r="AGV11" s="143"/>
      <c r="AGW11" s="143"/>
      <c r="AGX11" s="143"/>
      <c r="AGY11" s="143"/>
      <c r="AGZ11" s="143"/>
      <c r="AHA11" s="143"/>
      <c r="AHB11" s="143"/>
      <c r="AHC11" s="143"/>
      <c r="AHD11" s="143"/>
      <c r="AHE11" s="143"/>
      <c r="AHF11" s="143"/>
      <c r="AHG11" s="143"/>
      <c r="AHH11" s="143"/>
      <c r="AHI11" s="143"/>
      <c r="AHJ11" s="143"/>
      <c r="AHK11" s="143"/>
      <c r="AHL11" s="143"/>
      <c r="AHM11" s="143"/>
      <c r="AHN11" s="143"/>
      <c r="AHO11" s="143"/>
      <c r="AHP11" s="143"/>
      <c r="AHQ11" s="143"/>
      <c r="AHR11" s="143"/>
      <c r="AHS11" s="143"/>
      <c r="AHT11" s="143"/>
      <c r="AHU11" s="143"/>
      <c r="AHV11" s="143"/>
      <c r="AHW11" s="143"/>
      <c r="AHX11" s="143"/>
      <c r="AHY11" s="143"/>
      <c r="AHZ11" s="143"/>
      <c r="AIA11" s="143"/>
      <c r="AIB11" s="143"/>
      <c r="AIC11" s="143"/>
      <c r="AID11" s="143"/>
      <c r="AIE11" s="143"/>
      <c r="AIF11" s="143"/>
      <c r="AIG11" s="143"/>
      <c r="AIH11" s="143"/>
      <c r="AII11" s="143"/>
      <c r="AIJ11" s="143"/>
      <c r="AIK11" s="143"/>
      <c r="AIL11" s="143"/>
      <c r="AIM11" s="143"/>
      <c r="AIN11" s="143"/>
      <c r="AIO11" s="143"/>
      <c r="AIP11" s="143"/>
      <c r="AIQ11" s="143"/>
      <c r="AIR11" s="143"/>
      <c r="AIS11" s="143"/>
      <c r="AIT11" s="143"/>
      <c r="AIU11" s="143"/>
      <c r="AIV11" s="143"/>
      <c r="AIW11" s="143"/>
      <c r="AIX11" s="143"/>
      <c r="AIY11" s="143"/>
      <c r="AIZ11" s="143"/>
      <c r="AJA11" s="143"/>
      <c r="AJB11" s="143"/>
      <c r="AJC11" s="143"/>
      <c r="AJD11" s="143"/>
      <c r="AJE11" s="143"/>
      <c r="AJF11" s="143"/>
      <c r="AJG11" s="143"/>
      <c r="AJH11" s="143"/>
      <c r="AJI11" s="143"/>
      <c r="AJJ11" s="143"/>
      <c r="AJK11" s="143"/>
      <c r="AJL11" s="143"/>
      <c r="AJM11" s="143"/>
      <c r="AJN11" s="143"/>
      <c r="AJO11" s="143"/>
      <c r="AJP11" s="143"/>
      <c r="AJQ11" s="143"/>
      <c r="AJR11" s="143"/>
      <c r="AJS11" s="143"/>
      <c r="AJT11" s="143"/>
      <c r="AJU11" s="143"/>
      <c r="AJV11" s="143"/>
      <c r="AJW11" s="143"/>
      <c r="AJX11" s="143"/>
      <c r="AJY11" s="143"/>
      <c r="AJZ11" s="143"/>
      <c r="AKA11" s="143"/>
      <c r="AKB11" s="143"/>
      <c r="AKC11" s="143"/>
      <c r="AKD11" s="143"/>
      <c r="AKE11" s="143"/>
      <c r="AKF11" s="143"/>
      <c r="AKG11" s="143"/>
      <c r="AKH11" s="143"/>
      <c r="AKI11" s="143"/>
      <c r="AKJ11" s="143"/>
      <c r="AKK11" s="143"/>
      <c r="AKL11" s="143"/>
      <c r="AKM11" s="143"/>
      <c r="AKN11" s="143"/>
      <c r="AKO11" s="143"/>
      <c r="AKP11" s="143"/>
      <c r="AKQ11" s="143"/>
      <c r="AKR11" s="143"/>
      <c r="AKS11" s="143"/>
      <c r="AKT11" s="143"/>
      <c r="AKU11" s="143"/>
      <c r="AKV11" s="143"/>
      <c r="AKW11" s="143"/>
      <c r="AKX11" s="143"/>
      <c r="AKY11" s="143"/>
      <c r="AKZ11" s="143"/>
      <c r="ALA11" s="143"/>
      <c r="ALB11" s="143"/>
      <c r="ALC11" s="143"/>
      <c r="ALD11" s="143"/>
      <c r="ALE11" s="143"/>
      <c r="ALF11" s="143"/>
      <c r="ALG11" s="143"/>
      <c r="ALH11" s="143"/>
      <c r="ALI11" s="143"/>
      <c r="ALJ11" s="143"/>
      <c r="ALK11" s="143"/>
      <c r="ALL11" s="143"/>
      <c r="ALM11" s="143"/>
      <c r="ALN11" s="143"/>
      <c r="ALO11" s="143"/>
      <c r="ALP11" s="143"/>
      <c r="ALQ11" s="143"/>
      <c r="ALR11" s="143"/>
      <c r="ALS11" s="143"/>
      <c r="ALT11" s="143"/>
      <c r="ALU11" s="143"/>
      <c r="ALV11" s="143"/>
      <c r="ALW11" s="143"/>
      <c r="ALX11" s="143"/>
      <c r="ALY11" s="143"/>
      <c r="ALZ11" s="143"/>
      <c r="AMA11" s="143"/>
      <c r="AMB11" s="143"/>
      <c r="AMC11" s="143"/>
      <c r="AMD11" s="143"/>
      <c r="AME11" s="143"/>
      <c r="AMF11" s="143"/>
      <c r="AMG11" s="143"/>
      <c r="AMH11" s="143"/>
      <c r="AMI11" s="143"/>
      <c r="AMJ11" s="143"/>
      <c r="AMK11" s="143"/>
      <c r="AML11" s="143"/>
      <c r="AMM11" s="143"/>
      <c r="AMN11" s="143"/>
      <c r="AMO11" s="143"/>
      <c r="AMP11" s="143"/>
      <c r="AMQ11" s="143"/>
      <c r="AMR11" s="143"/>
      <c r="AMS11" s="143"/>
      <c r="AMT11" s="143"/>
      <c r="AMU11" s="143"/>
      <c r="AMV11" s="143"/>
      <c r="AMW11" s="143"/>
      <c r="AMX11" s="143"/>
      <c r="AMY11" s="143"/>
      <c r="AMZ11" s="143"/>
      <c r="ANA11" s="143"/>
      <c r="ANB11" s="143"/>
      <c r="ANC11" s="143"/>
      <c r="AND11" s="143"/>
      <c r="ANE11" s="143"/>
      <c r="ANF11" s="143"/>
      <c r="ANG11" s="143"/>
      <c r="ANH11" s="143"/>
      <c r="ANI11" s="143"/>
      <c r="ANJ11" s="143"/>
      <c r="ANK11" s="143"/>
      <c r="ANL11" s="143"/>
      <c r="ANM11" s="143"/>
      <c r="ANN11" s="143"/>
      <c r="ANO11" s="143"/>
      <c r="ANP11" s="143"/>
      <c r="ANQ11" s="143"/>
      <c r="ANR11" s="143"/>
      <c r="ANS11" s="143"/>
      <c r="ANT11" s="143"/>
      <c r="ANU11" s="143"/>
      <c r="ANV11" s="143"/>
      <c r="ANW11" s="143"/>
      <c r="ANX11" s="143"/>
      <c r="ANY11" s="143"/>
      <c r="ANZ11" s="143"/>
      <c r="AOA11" s="143"/>
      <c r="AOB11" s="143"/>
      <c r="AOC11" s="143"/>
      <c r="AOD11" s="143"/>
      <c r="AOE11" s="143"/>
      <c r="AOF11" s="143"/>
      <c r="AOG11" s="143"/>
      <c r="AOH11" s="143"/>
      <c r="AOI11" s="143"/>
      <c r="AOJ11" s="143"/>
      <c r="AOK11" s="143"/>
      <c r="AOL11" s="143"/>
      <c r="AOM11" s="143"/>
      <c r="AON11" s="143"/>
      <c r="AOO11" s="143"/>
      <c r="AOP11" s="143"/>
      <c r="AOQ11" s="143"/>
      <c r="AOR11" s="143"/>
      <c r="AOS11" s="143"/>
      <c r="AOT11" s="143"/>
      <c r="AOU11" s="143"/>
      <c r="AOV11" s="143"/>
      <c r="AOW11" s="143"/>
      <c r="AOX11" s="143"/>
      <c r="AOY11" s="143"/>
      <c r="AOZ11" s="143"/>
      <c r="APA11" s="143"/>
      <c r="APB11" s="143"/>
      <c r="APC11" s="143"/>
      <c r="APD11" s="143"/>
      <c r="APE11" s="143"/>
      <c r="APF11" s="143"/>
      <c r="APG11" s="143"/>
      <c r="APH11" s="143"/>
      <c r="API11" s="143"/>
      <c r="APJ11" s="143"/>
      <c r="APK11" s="143"/>
      <c r="APL11" s="143"/>
      <c r="APM11" s="143"/>
      <c r="APN11" s="143"/>
      <c r="APO11" s="143"/>
      <c r="APP11" s="143"/>
      <c r="APQ11" s="143"/>
      <c r="APR11" s="143"/>
      <c r="APS11" s="143"/>
      <c r="APT11" s="143"/>
      <c r="APU11" s="143"/>
      <c r="APV11" s="143"/>
      <c r="APW11" s="143"/>
      <c r="APX11" s="143"/>
      <c r="APY11" s="143"/>
      <c r="APZ11" s="143"/>
      <c r="AQA11" s="143"/>
      <c r="AQB11" s="143"/>
      <c r="AQC11" s="143"/>
      <c r="AQD11" s="143"/>
      <c r="AQE11" s="143"/>
      <c r="AQF11" s="143"/>
      <c r="AQG11" s="143"/>
      <c r="AQH11" s="143"/>
      <c r="AQI11" s="143"/>
      <c r="AQJ11" s="143"/>
      <c r="AQK11" s="143"/>
      <c r="AQL11" s="143"/>
      <c r="AQM11" s="143"/>
      <c r="AQN11" s="143"/>
      <c r="AQO11" s="143"/>
      <c r="AQP11" s="143"/>
      <c r="AQQ11" s="143"/>
      <c r="AQR11" s="143"/>
      <c r="AQS11" s="143"/>
      <c r="AQT11" s="143"/>
      <c r="AQU11" s="143"/>
      <c r="AQV11" s="143"/>
      <c r="AQW11" s="143"/>
      <c r="AQX11" s="143"/>
      <c r="AQY11" s="143"/>
      <c r="AQZ11" s="143"/>
      <c r="ARA11" s="143"/>
      <c r="ARB11" s="143"/>
      <c r="ARC11" s="143"/>
      <c r="ARD11" s="143"/>
      <c r="ARE11" s="143"/>
      <c r="ARF11" s="143"/>
      <c r="ARG11" s="143"/>
      <c r="ARH11" s="143"/>
      <c r="ARI11" s="143"/>
      <c r="ARJ11" s="143"/>
      <c r="ARK11" s="143"/>
      <c r="ARL11" s="143"/>
      <c r="ARM11" s="143"/>
      <c r="ARN11" s="143"/>
      <c r="ARO11" s="143"/>
      <c r="ARP11" s="143"/>
      <c r="ARQ11" s="143"/>
      <c r="ARR11" s="143"/>
      <c r="ARS11" s="143"/>
      <c r="ART11" s="143"/>
      <c r="ARU11" s="143"/>
      <c r="ARV11" s="143"/>
      <c r="ARW11" s="143"/>
      <c r="ARX11" s="143"/>
      <c r="ARY11" s="143"/>
      <c r="ARZ11" s="143"/>
      <c r="ASA11" s="143"/>
      <c r="ASB11" s="143"/>
      <c r="ASC11" s="143"/>
      <c r="ASD11" s="143"/>
      <c r="ASE11" s="143"/>
      <c r="ASF11" s="143"/>
      <c r="ASG11" s="143"/>
      <c r="ASH11" s="143"/>
      <c r="ASI11" s="143"/>
      <c r="ASJ11" s="143"/>
      <c r="ASK11" s="143"/>
      <c r="ASL11" s="143"/>
      <c r="ASM11" s="143"/>
      <c r="ASN11" s="143"/>
      <c r="ASO11" s="143"/>
      <c r="ASP11" s="143"/>
      <c r="ASQ11" s="143"/>
      <c r="ASR11" s="143"/>
      <c r="ASS11" s="143"/>
      <c r="AST11" s="143"/>
      <c r="ASU11" s="143"/>
      <c r="ASV11" s="143"/>
      <c r="ASW11" s="143"/>
      <c r="ASX11" s="143"/>
      <c r="ASY11" s="143"/>
      <c r="ASZ11" s="143"/>
      <c r="ATA11" s="143"/>
      <c r="ATB11" s="143"/>
      <c r="ATC11" s="143"/>
      <c r="ATD11" s="143"/>
      <c r="ATE11" s="143"/>
      <c r="ATF11" s="143"/>
      <c r="ATG11" s="143"/>
      <c r="ATH11" s="143"/>
      <c r="ATI11" s="143"/>
      <c r="ATJ11" s="143"/>
      <c r="ATK11" s="143"/>
      <c r="ATL11" s="143"/>
      <c r="ATM11" s="143"/>
      <c r="ATN11" s="143"/>
      <c r="ATO11" s="143"/>
      <c r="ATP11" s="143"/>
      <c r="ATQ11" s="143"/>
      <c r="ATR11" s="143"/>
      <c r="ATS11" s="143"/>
      <c r="ATT11" s="143"/>
      <c r="ATU11" s="143"/>
      <c r="ATV11" s="143"/>
      <c r="ATW11" s="143"/>
      <c r="ATX11" s="143"/>
      <c r="ATY11" s="143"/>
      <c r="ATZ11" s="143"/>
      <c r="AUA11" s="143"/>
      <c r="AUB11" s="143"/>
      <c r="AUC11" s="143"/>
      <c r="AUD11" s="143"/>
      <c r="AUE11" s="143"/>
      <c r="AUF11" s="143"/>
      <c r="AUG11" s="143"/>
      <c r="AUH11" s="143"/>
      <c r="AUI11" s="143"/>
      <c r="AUJ11" s="143"/>
      <c r="AUK11" s="143"/>
      <c r="AUL11" s="143"/>
      <c r="AUM11" s="143"/>
      <c r="AUN11" s="143"/>
      <c r="AUO11" s="143"/>
      <c r="AUP11" s="143"/>
      <c r="AUQ11" s="143"/>
      <c r="AUR11" s="143"/>
      <c r="AUS11" s="143"/>
      <c r="AUT11" s="143"/>
      <c r="AUU11" s="143"/>
      <c r="AUV11" s="143"/>
      <c r="AUW11" s="143"/>
      <c r="AUX11" s="143"/>
      <c r="AUY11" s="143"/>
      <c r="AUZ11" s="143"/>
      <c r="AVA11" s="143"/>
      <c r="AVB11" s="143"/>
      <c r="AVC11" s="143"/>
      <c r="AVD11" s="143"/>
      <c r="AVE11" s="143"/>
      <c r="AVF11" s="143"/>
      <c r="AVG11" s="143"/>
      <c r="AVH11" s="143"/>
      <c r="AVI11" s="143"/>
      <c r="AVJ11" s="143"/>
      <c r="AVK11" s="143"/>
      <c r="AVL11" s="143"/>
      <c r="AVM11" s="143"/>
      <c r="AVN11" s="143"/>
      <c r="AVO11" s="143"/>
      <c r="AVP11" s="143"/>
      <c r="AVQ11" s="143"/>
      <c r="AVR11" s="143"/>
      <c r="AVS11" s="143"/>
      <c r="AVT11" s="143"/>
      <c r="AVU11" s="143"/>
      <c r="AVV11" s="143"/>
      <c r="AVW11" s="143"/>
      <c r="AVX11" s="143"/>
      <c r="AVY11" s="143"/>
      <c r="AVZ11" s="143"/>
      <c r="AWA11" s="143"/>
      <c r="AWB11" s="143"/>
      <c r="AWC11" s="143"/>
      <c r="AWD11" s="143"/>
      <c r="AWE11" s="143"/>
      <c r="AWF11" s="143"/>
      <c r="AWG11" s="143"/>
      <c r="AWH11" s="143"/>
      <c r="AWI11" s="143"/>
      <c r="AWJ11" s="143"/>
      <c r="AWK11" s="143"/>
      <c r="AWL11" s="143"/>
      <c r="AWM11" s="143"/>
      <c r="AWN11" s="143"/>
      <c r="AWO11" s="143"/>
      <c r="AWP11" s="143"/>
      <c r="AWQ11" s="143"/>
      <c r="AWR11" s="143"/>
      <c r="AWS11" s="143"/>
      <c r="AWT11" s="143"/>
      <c r="AWU11" s="143"/>
      <c r="AWV11" s="143"/>
      <c r="AWW11" s="143"/>
      <c r="AWX11" s="143"/>
      <c r="AWY11" s="143"/>
      <c r="AWZ11" s="143"/>
      <c r="AXA11" s="143"/>
      <c r="AXB11" s="143"/>
      <c r="AXC11" s="143"/>
      <c r="AXD11" s="143"/>
      <c r="AXE11" s="143"/>
      <c r="AXF11" s="143"/>
      <c r="AXG11" s="143"/>
      <c r="AXH11" s="143"/>
      <c r="AXI11" s="143"/>
      <c r="AXJ11" s="143"/>
      <c r="AXK11" s="143"/>
      <c r="AXL11" s="143"/>
      <c r="AXM11" s="143"/>
      <c r="AXN11" s="143"/>
      <c r="AXO11" s="143"/>
      <c r="AXP11" s="143"/>
      <c r="AXQ11" s="143"/>
      <c r="AXR11" s="143"/>
      <c r="AXS11" s="143"/>
      <c r="AXT11" s="143"/>
      <c r="AXU11" s="143"/>
      <c r="AXV11" s="143"/>
      <c r="AXW11" s="143"/>
      <c r="AXX11" s="143"/>
      <c r="AXY11" s="143"/>
      <c r="AXZ11" s="143"/>
      <c r="AYA11" s="143"/>
      <c r="AYB11" s="143"/>
      <c r="AYC11" s="143"/>
      <c r="AYD11" s="143"/>
      <c r="AYE11" s="143"/>
      <c r="AYF11" s="143"/>
      <c r="AYG11" s="143"/>
      <c r="AYH11" s="143"/>
      <c r="AYI11" s="143"/>
      <c r="AYJ11" s="143"/>
      <c r="AYK11" s="143"/>
      <c r="AYL11" s="143"/>
      <c r="AYM11" s="143"/>
      <c r="AYN11" s="143"/>
      <c r="AYO11" s="143"/>
      <c r="AYP11" s="143"/>
      <c r="AYQ11" s="143"/>
      <c r="AYR11" s="143"/>
      <c r="AYS11" s="143"/>
      <c r="AYT11" s="143"/>
      <c r="AYU11" s="143"/>
      <c r="AYV11" s="143"/>
      <c r="AYW11" s="143"/>
      <c r="AYX11" s="143"/>
      <c r="AYY11" s="143"/>
      <c r="AYZ11" s="143"/>
      <c r="AZA11" s="143"/>
      <c r="AZB11" s="143"/>
      <c r="AZC11" s="143"/>
      <c r="AZD11" s="143"/>
      <c r="AZE11" s="143"/>
      <c r="AZF11" s="143"/>
      <c r="AZG11" s="143"/>
      <c r="AZH11" s="143"/>
      <c r="AZI11" s="143"/>
      <c r="AZJ11" s="143"/>
      <c r="AZK11" s="143"/>
      <c r="AZL11" s="143"/>
      <c r="AZM11" s="143"/>
      <c r="AZN11" s="143"/>
      <c r="AZO11" s="143"/>
      <c r="AZP11" s="143"/>
      <c r="AZQ11" s="143"/>
      <c r="AZR11" s="143"/>
      <c r="AZS11" s="143"/>
      <c r="AZT11" s="143"/>
      <c r="AZU11" s="143"/>
      <c r="AZV11" s="143"/>
      <c r="AZW11" s="143"/>
      <c r="AZX11" s="143"/>
      <c r="AZY11" s="143"/>
      <c r="AZZ11" s="143"/>
      <c r="BAA11" s="143"/>
      <c r="BAB11" s="143"/>
      <c r="BAC11" s="143"/>
      <c r="BAD11" s="143"/>
      <c r="BAE11" s="143"/>
      <c r="BAF11" s="143"/>
      <c r="BAG11" s="143"/>
      <c r="BAH11" s="143"/>
      <c r="BAI11" s="143"/>
      <c r="BAJ11" s="143"/>
      <c r="BAK11" s="143"/>
      <c r="BAL11" s="143"/>
      <c r="BAM11" s="143"/>
      <c r="BAN11" s="143"/>
      <c r="BAO11" s="143"/>
      <c r="BAP11" s="143"/>
      <c r="BAQ11" s="143"/>
      <c r="BAR11" s="143"/>
      <c r="BAS11" s="143"/>
      <c r="BAT11" s="143"/>
      <c r="BAU11" s="143"/>
      <c r="BAV11" s="143"/>
      <c r="BAW11" s="143"/>
      <c r="BAX11" s="143"/>
      <c r="BAY11" s="143"/>
      <c r="BAZ11" s="143"/>
      <c r="BBA11" s="143"/>
      <c r="BBB11" s="143"/>
      <c r="BBC11" s="143"/>
      <c r="BBD11" s="143"/>
      <c r="BBE11" s="143"/>
      <c r="BBF11" s="143"/>
      <c r="BBG11" s="143"/>
      <c r="BBH11" s="143"/>
      <c r="BBI11" s="143"/>
      <c r="BBJ11" s="143"/>
      <c r="BBK11" s="143"/>
      <c r="BBL11" s="143"/>
      <c r="BBM11" s="143"/>
      <c r="BBN11" s="143"/>
      <c r="BBO11" s="143"/>
      <c r="BBP11" s="143"/>
      <c r="BBQ11" s="143"/>
      <c r="BBR11" s="143"/>
      <c r="BBS11" s="143"/>
      <c r="BBT11" s="143"/>
      <c r="BBU11" s="143"/>
      <c r="BBV11" s="143"/>
      <c r="BBW11" s="143"/>
      <c r="BBX11" s="143"/>
      <c r="BBY11" s="143"/>
      <c r="BBZ11" s="143"/>
      <c r="BCA11" s="143"/>
      <c r="BCB11" s="143"/>
      <c r="BCC11" s="143"/>
      <c r="BCD11" s="143"/>
      <c r="BCE11" s="143"/>
      <c r="BCF11" s="143"/>
      <c r="BCG11" s="143"/>
      <c r="BCH11" s="143"/>
      <c r="BCI11" s="143"/>
      <c r="BCJ11" s="143"/>
      <c r="BCK11" s="143"/>
      <c r="BCL11" s="143"/>
      <c r="BCM11" s="143"/>
      <c r="BCN11" s="143"/>
      <c r="BCO11" s="143"/>
      <c r="BCP11" s="143"/>
      <c r="BCQ11" s="143"/>
      <c r="BCR11" s="143"/>
      <c r="BCS11" s="143"/>
      <c r="BCT11" s="143"/>
      <c r="BCU11" s="143"/>
      <c r="BCV11" s="143"/>
      <c r="BCW11" s="143"/>
      <c r="BCX11" s="143"/>
      <c r="BCY11" s="143"/>
      <c r="BCZ11" s="143"/>
      <c r="BDA11" s="143"/>
      <c r="BDB11" s="143"/>
      <c r="BDC11" s="143"/>
      <c r="BDD11" s="143"/>
      <c r="BDE11" s="143"/>
      <c r="BDF11" s="143"/>
      <c r="BDG11" s="143"/>
      <c r="BDH11" s="143"/>
      <c r="BDI11" s="143"/>
      <c r="BDJ11" s="143"/>
      <c r="BDK11" s="143"/>
      <c r="BDL11" s="143"/>
      <c r="BDM11" s="143"/>
      <c r="BDN11" s="143"/>
      <c r="BDO11" s="143"/>
      <c r="BDP11" s="143"/>
      <c r="BDQ11" s="143"/>
      <c r="BDR11" s="143"/>
      <c r="BDS11" s="143"/>
      <c r="BDT11" s="143"/>
      <c r="BDU11" s="143"/>
      <c r="BDV11" s="143"/>
      <c r="BDW11" s="143"/>
      <c r="BDX11" s="143"/>
      <c r="BDY11" s="143"/>
      <c r="BDZ11" s="143"/>
      <c r="BEA11" s="143"/>
      <c r="BEB11" s="143"/>
      <c r="BEC11" s="143"/>
      <c r="BED11" s="143"/>
      <c r="BEE11" s="143"/>
      <c r="BEF11" s="143"/>
      <c r="BEG11" s="143"/>
      <c r="BEH11" s="143"/>
      <c r="BEI11" s="143"/>
      <c r="BEJ11" s="143"/>
      <c r="BEK11" s="143"/>
      <c r="BEL11" s="143"/>
      <c r="BEM11" s="143"/>
      <c r="BEN11" s="143"/>
      <c r="BEO11" s="143"/>
      <c r="BEP11" s="143"/>
      <c r="BEQ11" s="143"/>
      <c r="BER11" s="143"/>
      <c r="BES11" s="143"/>
      <c r="BET11" s="143"/>
      <c r="BEU11" s="143"/>
      <c r="BEV11" s="143"/>
      <c r="BEW11" s="143"/>
      <c r="BEX11" s="143"/>
      <c r="BEY11" s="143"/>
      <c r="BEZ11" s="143"/>
      <c r="BFA11" s="143"/>
      <c r="BFB11" s="143"/>
      <c r="BFC11" s="143"/>
      <c r="BFD11" s="143"/>
      <c r="BFE11" s="143"/>
      <c r="BFF11" s="143"/>
      <c r="BFG11" s="143"/>
      <c r="BFH11" s="143"/>
      <c r="BFI11" s="143"/>
      <c r="BFJ11" s="143"/>
      <c r="BFK11" s="143"/>
      <c r="BFL11" s="143"/>
      <c r="BFM11" s="143"/>
      <c r="BFN11" s="143"/>
      <c r="BFO11" s="143"/>
      <c r="BFP11" s="143"/>
      <c r="BFQ11" s="143"/>
      <c r="BFR11" s="143"/>
      <c r="BFS11" s="143"/>
      <c r="BFT11" s="143"/>
      <c r="BFU11" s="143"/>
      <c r="BFV11" s="143"/>
      <c r="BFW11" s="143"/>
      <c r="BFX11" s="143"/>
      <c r="BFY11" s="143"/>
      <c r="BFZ11" s="143"/>
      <c r="BGA11" s="143"/>
      <c r="BGB11" s="143"/>
      <c r="BGC11" s="143"/>
      <c r="BGD11" s="143"/>
      <c r="BGE11" s="143"/>
      <c r="BGF11" s="143"/>
      <c r="BGG11" s="143"/>
      <c r="BGH11" s="143"/>
      <c r="BGI11" s="143"/>
      <c r="BGJ11" s="143"/>
      <c r="BGK11" s="143"/>
      <c r="BGL11" s="143"/>
      <c r="BGM11" s="143"/>
      <c r="BGN11" s="143"/>
      <c r="BGO11" s="143"/>
      <c r="BGP11" s="143"/>
      <c r="BGQ11" s="143"/>
      <c r="BGR11" s="143"/>
      <c r="BGS11" s="143"/>
      <c r="BGT11" s="143"/>
      <c r="BGU11" s="143"/>
      <c r="BGV11" s="143"/>
      <c r="BGW11" s="143"/>
      <c r="BGX11" s="143"/>
      <c r="BGY11" s="143"/>
      <c r="BGZ11" s="143"/>
      <c r="BHA11" s="143"/>
      <c r="BHB11" s="143"/>
      <c r="BHC11" s="143"/>
      <c r="BHD11" s="143"/>
      <c r="BHE11" s="143"/>
      <c r="BHF11" s="143"/>
      <c r="BHG11" s="143"/>
      <c r="BHH11" s="143"/>
      <c r="BHI11" s="143"/>
      <c r="BHJ11" s="143"/>
      <c r="BHK11" s="143"/>
      <c r="BHL11" s="143"/>
      <c r="BHM11" s="143"/>
      <c r="BHN11" s="143"/>
      <c r="BHO11" s="143"/>
      <c r="BHP11" s="143"/>
      <c r="BHQ11" s="143"/>
      <c r="BHR11" s="143"/>
      <c r="BHS11" s="143"/>
      <c r="BHT11" s="143"/>
      <c r="BHU11" s="143"/>
      <c r="BHV11" s="143"/>
      <c r="BHW11" s="143"/>
      <c r="BHX11" s="143"/>
      <c r="BHY11" s="143"/>
      <c r="BHZ11" s="143"/>
      <c r="BIA11" s="143"/>
      <c r="BIB11" s="143"/>
      <c r="BIC11" s="143"/>
      <c r="BID11" s="143"/>
      <c r="BIE11" s="143"/>
      <c r="BIF11" s="143"/>
      <c r="BIG11" s="143"/>
      <c r="BIH11" s="143"/>
      <c r="BII11" s="143"/>
      <c r="BIJ11" s="143"/>
      <c r="BIK11" s="143"/>
      <c r="BIL11" s="143"/>
      <c r="BIM11" s="143"/>
      <c r="BIN11" s="143"/>
      <c r="BIO11" s="143"/>
      <c r="BIP11" s="143"/>
      <c r="BIQ11" s="143"/>
      <c r="BIR11" s="143"/>
      <c r="BIS11" s="143"/>
      <c r="BIT11" s="143"/>
      <c r="BIU11" s="143"/>
      <c r="BIV11" s="143"/>
      <c r="BIW11" s="143"/>
      <c r="BIX11" s="143"/>
      <c r="BIY11" s="143"/>
      <c r="BIZ11" s="143"/>
      <c r="BJA11" s="143"/>
      <c r="BJB11" s="143"/>
      <c r="BJC11" s="143"/>
      <c r="BJD11" s="143"/>
      <c r="BJE11" s="143"/>
      <c r="BJF11" s="143"/>
      <c r="BJG11" s="143"/>
      <c r="BJH11" s="143"/>
      <c r="BJI11" s="143"/>
      <c r="BJJ11" s="143"/>
      <c r="BJK11" s="143"/>
      <c r="BJL11" s="143"/>
      <c r="BJM11" s="143"/>
      <c r="BJN11" s="143"/>
      <c r="BJO11" s="143"/>
      <c r="BJP11" s="143"/>
      <c r="BJQ11" s="143"/>
      <c r="BJR11" s="143"/>
      <c r="BJS11" s="143"/>
      <c r="BJT11" s="143"/>
      <c r="BJU11" s="143"/>
      <c r="BJV11" s="143"/>
      <c r="BJW11" s="143"/>
      <c r="BJX11" s="143"/>
      <c r="BJY11" s="143"/>
      <c r="BJZ11" s="143"/>
      <c r="BKA11" s="143"/>
      <c r="BKB11" s="143"/>
      <c r="BKC11" s="143"/>
      <c r="BKD11" s="143"/>
      <c r="BKE11" s="143"/>
      <c r="BKF11" s="143"/>
      <c r="BKG11" s="143"/>
      <c r="BKH11" s="143"/>
      <c r="BKI11" s="143"/>
      <c r="BKJ11" s="143"/>
      <c r="BKK11" s="143"/>
      <c r="BKL11" s="143"/>
      <c r="BKM11" s="143"/>
      <c r="BKN11" s="143"/>
      <c r="BKO11" s="143"/>
      <c r="BKP11" s="143"/>
      <c r="BKQ11" s="143"/>
      <c r="BKR11" s="143"/>
      <c r="BKS11" s="143"/>
      <c r="BKT11" s="143"/>
      <c r="BKU11" s="143"/>
      <c r="BKV11" s="143"/>
      <c r="BKW11" s="143"/>
      <c r="BKX11" s="143"/>
      <c r="BKY11" s="143"/>
      <c r="BKZ11" s="143"/>
      <c r="BLA11" s="143"/>
      <c r="BLB11" s="143"/>
      <c r="BLC11" s="143"/>
      <c r="BLD11" s="143"/>
      <c r="BLE11" s="143"/>
      <c r="BLF11" s="143"/>
      <c r="BLG11" s="143"/>
      <c r="BLH11" s="143"/>
      <c r="BLI11" s="143"/>
      <c r="BLJ11" s="143"/>
      <c r="BLK11" s="143"/>
      <c r="BLL11" s="143"/>
      <c r="BLM11" s="143"/>
      <c r="BLN11" s="143"/>
      <c r="BLO11" s="143"/>
      <c r="BLP11" s="143"/>
      <c r="BLQ11" s="143"/>
      <c r="BLR11" s="143"/>
      <c r="BLS11" s="143"/>
      <c r="BLT11" s="143"/>
      <c r="BLU11" s="143"/>
      <c r="BLV11" s="143"/>
      <c r="BLW11" s="143"/>
      <c r="BLX11" s="143"/>
      <c r="BLY11" s="143"/>
      <c r="BLZ11" s="143"/>
      <c r="BMA11" s="143"/>
      <c r="BMB11" s="143"/>
      <c r="BMC11" s="143"/>
      <c r="BMD11" s="143"/>
      <c r="BME11" s="143"/>
      <c r="BMF11" s="143"/>
      <c r="BMG11" s="143"/>
      <c r="BMH11" s="143"/>
      <c r="BMI11" s="143"/>
      <c r="BMJ11" s="143"/>
      <c r="BMK11" s="143"/>
      <c r="BML11" s="143"/>
      <c r="BMM11" s="143"/>
      <c r="BMN11" s="143"/>
      <c r="BMO11" s="143"/>
      <c r="BMP11" s="143"/>
      <c r="BMQ11" s="143"/>
      <c r="BMR11" s="143"/>
      <c r="BMS11" s="143"/>
      <c r="BMT11" s="143"/>
      <c r="BMU11" s="143"/>
      <c r="BMV11" s="143"/>
      <c r="BMW11" s="143"/>
      <c r="BMX11" s="143"/>
      <c r="BMY11" s="143"/>
      <c r="BMZ11" s="143"/>
      <c r="BNA11" s="143"/>
      <c r="BNB11" s="143"/>
      <c r="BNC11" s="143"/>
      <c r="BND11" s="143"/>
      <c r="BNE11" s="143"/>
      <c r="BNF11" s="143"/>
      <c r="BNG11" s="143"/>
      <c r="BNH11" s="143"/>
      <c r="BNI11" s="143"/>
      <c r="BNJ11" s="143"/>
      <c r="BNK11" s="143"/>
      <c r="BNL11" s="143"/>
      <c r="BNM11" s="143"/>
      <c r="BNN11" s="143"/>
      <c r="BNO11" s="143"/>
      <c r="BNP11" s="143"/>
      <c r="BNQ11" s="143"/>
      <c r="BNR11" s="143"/>
      <c r="BNS11" s="143"/>
      <c r="BNT11" s="143"/>
      <c r="BNU11" s="143"/>
      <c r="BNV11" s="143"/>
      <c r="BNW11" s="143"/>
      <c r="BNX11" s="143"/>
      <c r="BNY11" s="143"/>
      <c r="BNZ11" s="143"/>
      <c r="BOA11" s="143"/>
      <c r="BOB11" s="143"/>
      <c r="BOC11" s="143"/>
      <c r="BOD11" s="143"/>
      <c r="BOE11" s="143"/>
      <c r="BOF11" s="143"/>
      <c r="BOG11" s="143"/>
      <c r="BOH11" s="143"/>
      <c r="BOI11" s="143"/>
      <c r="BOJ11" s="143"/>
      <c r="BOK11" s="143"/>
      <c r="BOL11" s="143"/>
      <c r="BOM11" s="143"/>
      <c r="BON11" s="143"/>
      <c r="BOO11" s="143"/>
      <c r="BOP11" s="143"/>
      <c r="BOQ11" s="143"/>
      <c r="BOR11" s="143"/>
      <c r="BOS11" s="143"/>
      <c r="BOT11" s="143"/>
      <c r="BOU11" s="143"/>
      <c r="BOV11" s="143"/>
      <c r="BOW11" s="143"/>
      <c r="BOX11" s="143"/>
      <c r="BOY11" s="143"/>
      <c r="BOZ11" s="143"/>
      <c r="BPA11" s="143"/>
      <c r="BPB11" s="143"/>
      <c r="BPC11" s="143"/>
      <c r="BPD11" s="143"/>
      <c r="BPE11" s="143"/>
      <c r="BPF11" s="143"/>
      <c r="BPG11" s="143"/>
      <c r="BPH11" s="143"/>
      <c r="BPI11" s="143"/>
      <c r="BPJ11" s="143"/>
      <c r="BPK11" s="143"/>
      <c r="BPL11" s="143"/>
      <c r="BPM11" s="143"/>
      <c r="BPN11" s="143"/>
      <c r="BPO11" s="143"/>
      <c r="BPP11" s="143"/>
      <c r="BPQ11" s="143"/>
      <c r="BPR11" s="143"/>
      <c r="BPS11" s="143"/>
      <c r="BPT11" s="143"/>
      <c r="BPU11" s="143"/>
      <c r="BPV11" s="143"/>
      <c r="BPW11" s="143"/>
      <c r="BPX11" s="143"/>
      <c r="BPY11" s="143"/>
      <c r="BPZ11" s="143"/>
      <c r="BQA11" s="143"/>
      <c r="BQB11" s="143"/>
      <c r="BQC11" s="143"/>
      <c r="BQD11" s="143"/>
      <c r="BQE11" s="143"/>
      <c r="BQF11" s="143"/>
      <c r="BQG11" s="143"/>
      <c r="BQH11" s="143"/>
      <c r="BQI11" s="143"/>
      <c r="BQJ11" s="143"/>
      <c r="BQK11" s="143"/>
      <c r="BQL11" s="143"/>
      <c r="BQM11" s="143"/>
      <c r="BQN11" s="143"/>
      <c r="BQO11" s="143"/>
      <c r="BQP11" s="143"/>
      <c r="BQQ11" s="143"/>
      <c r="BQR11" s="143"/>
      <c r="BQS11" s="143"/>
      <c r="BQT11" s="143"/>
      <c r="BQU11" s="143"/>
      <c r="BQV11" s="143"/>
      <c r="BQW11" s="143"/>
      <c r="BQX11" s="143"/>
      <c r="BQY11" s="143"/>
      <c r="BQZ11" s="143"/>
      <c r="BRA11" s="143"/>
      <c r="BRB11" s="143"/>
    </row>
    <row r="12" spans="1:1841" s="146" customFormat="1" ht="13.5" x14ac:dyDescent="0.35">
      <c r="A12" s="171"/>
      <c r="B12" s="159" t="s">
        <v>3</v>
      </c>
      <c r="C12" s="48">
        <f t="shared" ref="C12:F12" si="0">C10+C11</f>
        <v>205927</v>
      </c>
      <c r="D12" s="48">
        <f t="shared" si="0"/>
        <v>144623.1624725071</v>
      </c>
      <c r="E12" s="48">
        <f t="shared" si="0"/>
        <v>141227.1624725071</v>
      </c>
      <c r="F12" s="151">
        <f t="shared" si="0"/>
        <v>117019</v>
      </c>
      <c r="G12" s="48">
        <f>SUM(G10:G11)</f>
        <v>154205</v>
      </c>
      <c r="H12" s="48">
        <f>H10+H11</f>
        <v>118642</v>
      </c>
      <c r="I12" s="74"/>
      <c r="J12" s="161">
        <f>SUM(J10:J11)</f>
        <v>163519</v>
      </c>
      <c r="K12" s="161">
        <f>K10+K11</f>
        <v>122036</v>
      </c>
      <c r="L12" s="149"/>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3"/>
      <c r="FZ12" s="143"/>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3"/>
      <c r="HS12" s="143"/>
      <c r="HT12" s="143"/>
      <c r="HU12" s="143"/>
      <c r="HV12" s="143"/>
      <c r="HW12" s="143"/>
      <c r="HX12" s="143"/>
      <c r="HY12" s="143"/>
      <c r="HZ12" s="143"/>
      <c r="IA12" s="143"/>
      <c r="IB12" s="143"/>
      <c r="IC12" s="143"/>
      <c r="ID12" s="143"/>
      <c r="IE12" s="143"/>
      <c r="IF12" s="143"/>
      <c r="IG12" s="143"/>
      <c r="IH12" s="143"/>
      <c r="II12" s="143"/>
      <c r="IJ12" s="143"/>
      <c r="IK12" s="143"/>
      <c r="IL12" s="143"/>
      <c r="IM12" s="143"/>
      <c r="IN12" s="143"/>
      <c r="IO12" s="143"/>
      <c r="IP12" s="143"/>
      <c r="IQ12" s="143"/>
      <c r="IR12" s="143"/>
      <c r="IS12" s="143"/>
      <c r="IT12" s="143"/>
      <c r="IU12" s="143"/>
      <c r="IV12" s="143"/>
      <c r="IW12" s="143"/>
      <c r="IX12" s="143"/>
      <c r="IY12" s="143"/>
      <c r="IZ12" s="143"/>
      <c r="JA12" s="143"/>
      <c r="JB12" s="143"/>
      <c r="JC12" s="143"/>
      <c r="JD12" s="143"/>
      <c r="JE12" s="143"/>
      <c r="JF12" s="143"/>
      <c r="JG12" s="143"/>
      <c r="JH12" s="143"/>
      <c r="JI12" s="143"/>
      <c r="JJ12" s="143"/>
      <c r="JK12" s="143"/>
      <c r="JL12" s="143"/>
      <c r="JM12" s="143"/>
      <c r="JN12" s="143"/>
      <c r="JO12" s="143"/>
      <c r="JP12" s="143"/>
      <c r="JQ12" s="143"/>
      <c r="JR12" s="143"/>
      <c r="JS12" s="143"/>
      <c r="JT12" s="143"/>
      <c r="JU12" s="143"/>
      <c r="JV12" s="143"/>
      <c r="JW12" s="143"/>
      <c r="JX12" s="143"/>
      <c r="JY12" s="143"/>
      <c r="JZ12" s="143"/>
      <c r="KA12" s="143"/>
      <c r="KB12" s="143"/>
      <c r="KC12" s="143"/>
      <c r="KD12" s="143"/>
      <c r="KE12" s="143"/>
      <c r="KF12" s="143"/>
      <c r="KG12" s="143"/>
      <c r="KH12" s="143"/>
      <c r="KI12" s="143"/>
      <c r="KJ12" s="143"/>
      <c r="KK12" s="143"/>
      <c r="KL12" s="143"/>
      <c r="KM12" s="143"/>
      <c r="KN12" s="143"/>
      <c r="KO12" s="143"/>
      <c r="KP12" s="143"/>
      <c r="KQ12" s="143"/>
      <c r="KR12" s="143"/>
      <c r="KS12" s="143"/>
      <c r="KT12" s="143"/>
      <c r="KU12" s="143"/>
      <c r="KV12" s="143"/>
      <c r="KW12" s="143"/>
      <c r="KX12" s="143"/>
      <c r="KY12" s="143"/>
      <c r="KZ12" s="143"/>
      <c r="LA12" s="143"/>
      <c r="LB12" s="143"/>
      <c r="LC12" s="143"/>
      <c r="LD12" s="143"/>
      <c r="LE12" s="143"/>
      <c r="LF12" s="143"/>
      <c r="LG12" s="143"/>
      <c r="LH12" s="143"/>
      <c r="LI12" s="143"/>
      <c r="LJ12" s="143"/>
      <c r="LK12" s="143"/>
      <c r="LL12" s="143"/>
      <c r="LM12" s="143"/>
      <c r="LN12" s="143"/>
      <c r="LO12" s="143"/>
      <c r="LP12" s="143"/>
      <c r="LQ12" s="143"/>
      <c r="LR12" s="143"/>
      <c r="LS12" s="143"/>
      <c r="LT12" s="143"/>
      <c r="LU12" s="143"/>
      <c r="LV12" s="143"/>
      <c r="LW12" s="143"/>
      <c r="LX12" s="143"/>
      <c r="LY12" s="143"/>
      <c r="LZ12" s="143"/>
      <c r="MA12" s="143"/>
      <c r="MB12" s="143"/>
      <c r="MC12" s="143"/>
      <c r="MD12" s="143"/>
      <c r="ME12" s="143"/>
      <c r="MF12" s="143"/>
      <c r="MG12" s="143"/>
      <c r="MH12" s="143"/>
      <c r="MI12" s="143"/>
      <c r="MJ12" s="143"/>
      <c r="MK12" s="143"/>
      <c r="ML12" s="143"/>
      <c r="MM12" s="143"/>
      <c r="MN12" s="143"/>
      <c r="MO12" s="143"/>
      <c r="MP12" s="143"/>
      <c r="MQ12" s="143"/>
      <c r="MR12" s="143"/>
      <c r="MS12" s="143"/>
      <c r="MT12" s="143"/>
      <c r="MU12" s="143"/>
      <c r="MV12" s="143"/>
      <c r="MW12" s="143"/>
      <c r="MX12" s="143"/>
      <c r="MY12" s="143"/>
      <c r="MZ12" s="143"/>
      <c r="NA12" s="143"/>
      <c r="NB12" s="143"/>
      <c r="NC12" s="143"/>
      <c r="ND12" s="143"/>
      <c r="NE12" s="143"/>
      <c r="NF12" s="143"/>
      <c r="NG12" s="143"/>
      <c r="NH12" s="143"/>
      <c r="NI12" s="143"/>
      <c r="NJ12" s="143"/>
      <c r="NK12" s="143"/>
      <c r="NL12" s="143"/>
      <c r="NM12" s="143"/>
      <c r="NN12" s="143"/>
      <c r="NO12" s="143"/>
      <c r="NP12" s="143"/>
      <c r="NQ12" s="143"/>
      <c r="NR12" s="143"/>
      <c r="NS12" s="143"/>
      <c r="NT12" s="143"/>
      <c r="NU12" s="143"/>
      <c r="NV12" s="143"/>
      <c r="NW12" s="143"/>
      <c r="NX12" s="143"/>
      <c r="NY12" s="143"/>
      <c r="NZ12" s="143"/>
      <c r="OA12" s="143"/>
      <c r="OB12" s="143"/>
      <c r="OC12" s="143"/>
      <c r="OD12" s="143"/>
      <c r="OE12" s="143"/>
      <c r="OF12" s="143"/>
      <c r="OG12" s="143"/>
      <c r="OH12" s="143"/>
      <c r="OI12" s="143"/>
      <c r="OJ12" s="143"/>
      <c r="OK12" s="143"/>
      <c r="OL12" s="143"/>
      <c r="OM12" s="143"/>
      <c r="ON12" s="143"/>
      <c r="OO12" s="143"/>
      <c r="OP12" s="143"/>
      <c r="OQ12" s="143"/>
      <c r="OR12" s="143"/>
      <c r="OS12" s="143"/>
      <c r="OT12" s="143"/>
      <c r="OU12" s="143"/>
      <c r="OV12" s="143"/>
      <c r="OW12" s="143"/>
      <c r="OX12" s="143"/>
      <c r="OY12" s="143"/>
      <c r="OZ12" s="143"/>
      <c r="PA12" s="143"/>
      <c r="PB12" s="143"/>
      <c r="PC12" s="143"/>
      <c r="PD12" s="143"/>
      <c r="PE12" s="143"/>
      <c r="PF12" s="143"/>
      <c r="PG12" s="143"/>
      <c r="PH12" s="143"/>
      <c r="PI12" s="143"/>
      <c r="PJ12" s="143"/>
      <c r="PK12" s="143"/>
      <c r="PL12" s="143"/>
      <c r="PM12" s="143"/>
      <c r="PN12" s="143"/>
      <c r="PO12" s="143"/>
      <c r="PP12" s="143"/>
      <c r="PQ12" s="143"/>
      <c r="PR12" s="143"/>
      <c r="PS12" s="143"/>
      <c r="PT12" s="143"/>
      <c r="PU12" s="143"/>
      <c r="PV12" s="143"/>
      <c r="PW12" s="143"/>
      <c r="PX12" s="143"/>
      <c r="PY12" s="143"/>
      <c r="PZ12" s="143"/>
      <c r="QA12" s="143"/>
      <c r="QB12" s="143"/>
      <c r="QC12" s="143"/>
      <c r="QD12" s="143"/>
      <c r="QE12" s="143"/>
      <c r="QF12" s="143"/>
      <c r="QG12" s="143"/>
      <c r="QH12" s="143"/>
      <c r="QI12" s="143"/>
      <c r="QJ12" s="143"/>
      <c r="QK12" s="143"/>
      <c r="QL12" s="143"/>
      <c r="QM12" s="143"/>
      <c r="QN12" s="143"/>
      <c r="QO12" s="143"/>
      <c r="QP12" s="143"/>
      <c r="QQ12" s="143"/>
      <c r="QR12" s="143"/>
      <c r="QS12" s="143"/>
      <c r="QT12" s="143"/>
      <c r="QU12" s="143"/>
      <c r="QV12" s="143"/>
      <c r="QW12" s="143"/>
      <c r="QX12" s="143"/>
      <c r="QY12" s="143"/>
      <c r="QZ12" s="143"/>
      <c r="RA12" s="143"/>
      <c r="RB12" s="143"/>
      <c r="RC12" s="143"/>
      <c r="RD12" s="143"/>
      <c r="RE12" s="143"/>
      <c r="RF12" s="143"/>
      <c r="RG12" s="143"/>
      <c r="RH12" s="143"/>
      <c r="RI12" s="143"/>
      <c r="RJ12" s="143"/>
      <c r="RK12" s="143"/>
      <c r="RL12" s="143"/>
      <c r="RM12" s="143"/>
      <c r="RN12" s="143"/>
      <c r="RO12" s="143"/>
      <c r="RP12" s="143"/>
      <c r="RQ12" s="143"/>
      <c r="RR12" s="143"/>
      <c r="RS12" s="143"/>
      <c r="RT12" s="143"/>
      <c r="RU12" s="143"/>
      <c r="RV12" s="143"/>
      <c r="RW12" s="143"/>
      <c r="RX12" s="143"/>
      <c r="RY12" s="143"/>
      <c r="RZ12" s="143"/>
      <c r="SA12" s="143"/>
      <c r="SB12" s="143"/>
      <c r="SC12" s="143"/>
      <c r="SD12" s="143"/>
      <c r="SE12" s="143"/>
      <c r="SF12" s="143"/>
      <c r="SG12" s="143"/>
      <c r="SH12" s="143"/>
      <c r="SI12" s="143"/>
      <c r="SJ12" s="143"/>
      <c r="SK12" s="143"/>
      <c r="SL12" s="143"/>
      <c r="SM12" s="143"/>
      <c r="SN12" s="143"/>
      <c r="SO12" s="143"/>
      <c r="SP12" s="143"/>
      <c r="SQ12" s="143"/>
      <c r="SR12" s="143"/>
      <c r="SS12" s="143"/>
      <c r="ST12" s="143"/>
      <c r="SU12" s="143"/>
      <c r="SV12" s="143"/>
      <c r="SW12" s="143"/>
      <c r="SX12" s="143"/>
      <c r="SY12" s="143"/>
      <c r="SZ12" s="143"/>
      <c r="TA12" s="143"/>
      <c r="TB12" s="143"/>
      <c r="TC12" s="143"/>
      <c r="TD12" s="143"/>
      <c r="TE12" s="143"/>
      <c r="TF12" s="143"/>
      <c r="TG12" s="143"/>
      <c r="TH12" s="143"/>
      <c r="TI12" s="143"/>
      <c r="TJ12" s="143"/>
      <c r="TK12" s="143"/>
      <c r="TL12" s="143"/>
      <c r="TM12" s="143"/>
      <c r="TN12" s="143"/>
      <c r="TO12" s="143"/>
      <c r="TP12" s="143"/>
      <c r="TQ12" s="143"/>
      <c r="TR12" s="143"/>
      <c r="TS12" s="143"/>
      <c r="TT12" s="143"/>
      <c r="TU12" s="143"/>
      <c r="TV12" s="143"/>
      <c r="TW12" s="143"/>
      <c r="TX12" s="143"/>
      <c r="TY12" s="143"/>
      <c r="TZ12" s="143"/>
      <c r="UA12" s="143"/>
      <c r="UB12" s="143"/>
      <c r="UC12" s="143"/>
      <c r="UD12" s="143"/>
      <c r="UE12" s="143"/>
      <c r="UF12" s="143"/>
      <c r="UG12" s="143"/>
      <c r="UH12" s="143"/>
      <c r="UI12" s="143"/>
      <c r="UJ12" s="143"/>
      <c r="UK12" s="143"/>
      <c r="UL12" s="143"/>
      <c r="UM12" s="143"/>
      <c r="UN12" s="143"/>
      <c r="UO12" s="143"/>
      <c r="UP12" s="143"/>
      <c r="UQ12" s="143"/>
      <c r="UR12" s="143"/>
      <c r="US12" s="143"/>
      <c r="UT12" s="143"/>
      <c r="UU12" s="143"/>
      <c r="UV12" s="143"/>
      <c r="UW12" s="143"/>
      <c r="UX12" s="143"/>
      <c r="UY12" s="143"/>
      <c r="UZ12" s="143"/>
      <c r="VA12" s="143"/>
      <c r="VB12" s="143"/>
      <c r="VC12" s="143"/>
      <c r="VD12" s="143"/>
      <c r="VE12" s="143"/>
      <c r="VF12" s="143"/>
      <c r="VG12" s="143"/>
      <c r="VH12" s="143"/>
      <c r="VI12" s="143"/>
      <c r="VJ12" s="143"/>
      <c r="VK12" s="143"/>
      <c r="VL12" s="143"/>
      <c r="VM12" s="143"/>
      <c r="VN12" s="143"/>
      <c r="VO12" s="143"/>
      <c r="VP12" s="143"/>
      <c r="VQ12" s="143"/>
      <c r="VR12" s="143"/>
      <c r="VS12" s="143"/>
      <c r="VT12" s="143"/>
      <c r="VU12" s="143"/>
      <c r="VV12" s="143"/>
      <c r="VW12" s="143"/>
      <c r="VX12" s="143"/>
      <c r="VY12" s="143"/>
      <c r="VZ12" s="143"/>
      <c r="WA12" s="143"/>
      <c r="WB12" s="143"/>
      <c r="WC12" s="143"/>
      <c r="WD12" s="143"/>
      <c r="WE12" s="143"/>
      <c r="WF12" s="143"/>
      <c r="WG12" s="143"/>
      <c r="WH12" s="143"/>
      <c r="WI12" s="143"/>
      <c r="WJ12" s="143"/>
      <c r="WK12" s="143"/>
      <c r="WL12" s="143"/>
      <c r="WM12" s="143"/>
      <c r="WN12" s="143"/>
      <c r="WO12" s="143"/>
      <c r="WP12" s="143"/>
      <c r="WQ12" s="143"/>
      <c r="WR12" s="143"/>
      <c r="WS12" s="143"/>
      <c r="WT12" s="143"/>
      <c r="WU12" s="143"/>
      <c r="WV12" s="143"/>
      <c r="WW12" s="143"/>
      <c r="WX12" s="143"/>
      <c r="WY12" s="143"/>
      <c r="WZ12" s="143"/>
      <c r="XA12" s="143"/>
      <c r="XB12" s="143"/>
      <c r="XC12" s="143"/>
      <c r="XD12" s="143"/>
      <c r="XE12" s="143"/>
      <c r="XF12" s="143"/>
      <c r="XG12" s="143"/>
      <c r="XH12" s="143"/>
      <c r="XI12" s="143"/>
      <c r="XJ12" s="143"/>
      <c r="XK12" s="143"/>
      <c r="XL12" s="143"/>
      <c r="XM12" s="143"/>
      <c r="XN12" s="143"/>
      <c r="XO12" s="143"/>
      <c r="XP12" s="143"/>
      <c r="XQ12" s="143"/>
      <c r="XR12" s="143"/>
      <c r="XS12" s="143"/>
      <c r="XT12" s="143"/>
      <c r="XU12" s="143"/>
      <c r="XV12" s="143"/>
      <c r="XW12" s="143"/>
      <c r="XX12" s="143"/>
      <c r="XY12" s="143"/>
      <c r="XZ12" s="143"/>
      <c r="YA12" s="143"/>
      <c r="YB12" s="143"/>
      <c r="YC12" s="143"/>
      <c r="YD12" s="143"/>
      <c r="YE12" s="143"/>
      <c r="YF12" s="143"/>
      <c r="YG12" s="143"/>
      <c r="YH12" s="143"/>
      <c r="YI12" s="143"/>
      <c r="YJ12" s="143"/>
      <c r="YK12" s="143"/>
      <c r="YL12" s="143"/>
      <c r="YM12" s="143"/>
      <c r="YN12" s="143"/>
      <c r="YO12" s="143"/>
      <c r="YP12" s="143"/>
      <c r="YQ12" s="143"/>
      <c r="YR12" s="143"/>
      <c r="YS12" s="143"/>
      <c r="YT12" s="143"/>
      <c r="YU12" s="143"/>
      <c r="YV12" s="143"/>
      <c r="YW12" s="143"/>
      <c r="YX12" s="143"/>
      <c r="YY12" s="143"/>
      <c r="YZ12" s="143"/>
      <c r="ZA12" s="143"/>
      <c r="ZB12" s="143"/>
      <c r="ZC12" s="143"/>
      <c r="ZD12" s="143"/>
      <c r="ZE12" s="143"/>
      <c r="ZF12" s="143"/>
      <c r="ZG12" s="143"/>
      <c r="ZH12" s="143"/>
      <c r="ZI12" s="143"/>
      <c r="ZJ12" s="143"/>
      <c r="ZK12" s="143"/>
      <c r="ZL12" s="143"/>
      <c r="ZM12" s="143"/>
      <c r="ZN12" s="143"/>
      <c r="ZO12" s="143"/>
      <c r="ZP12" s="143"/>
      <c r="ZQ12" s="143"/>
      <c r="ZR12" s="143"/>
      <c r="ZS12" s="143"/>
      <c r="ZT12" s="143"/>
      <c r="ZU12" s="143"/>
      <c r="ZV12" s="143"/>
      <c r="ZW12" s="143"/>
      <c r="ZX12" s="143"/>
      <c r="ZY12" s="143"/>
      <c r="ZZ12" s="143"/>
      <c r="AAA12" s="143"/>
      <c r="AAB12" s="143"/>
      <c r="AAC12" s="143"/>
      <c r="AAD12" s="143"/>
      <c r="AAE12" s="143"/>
      <c r="AAF12" s="143"/>
      <c r="AAG12" s="143"/>
      <c r="AAH12" s="143"/>
      <c r="AAI12" s="143"/>
      <c r="AAJ12" s="143"/>
      <c r="AAK12" s="143"/>
      <c r="AAL12" s="143"/>
      <c r="AAM12" s="143"/>
      <c r="AAN12" s="143"/>
      <c r="AAO12" s="143"/>
      <c r="AAP12" s="143"/>
      <c r="AAQ12" s="143"/>
      <c r="AAR12" s="143"/>
      <c r="AAS12" s="143"/>
      <c r="AAT12" s="143"/>
      <c r="AAU12" s="143"/>
      <c r="AAV12" s="143"/>
      <c r="AAW12" s="143"/>
      <c r="AAX12" s="143"/>
      <c r="AAY12" s="143"/>
      <c r="AAZ12" s="143"/>
      <c r="ABA12" s="143"/>
      <c r="ABB12" s="143"/>
      <c r="ABC12" s="143"/>
      <c r="ABD12" s="143"/>
      <c r="ABE12" s="143"/>
      <c r="ABF12" s="143"/>
      <c r="ABG12" s="143"/>
      <c r="ABH12" s="143"/>
      <c r="ABI12" s="143"/>
      <c r="ABJ12" s="143"/>
      <c r="ABK12" s="143"/>
      <c r="ABL12" s="143"/>
      <c r="ABM12" s="143"/>
      <c r="ABN12" s="143"/>
      <c r="ABO12" s="143"/>
      <c r="ABP12" s="143"/>
      <c r="ABQ12" s="143"/>
      <c r="ABR12" s="143"/>
      <c r="ABS12" s="143"/>
      <c r="ABT12" s="143"/>
      <c r="ABU12" s="143"/>
      <c r="ABV12" s="143"/>
      <c r="ABW12" s="143"/>
      <c r="ABX12" s="143"/>
      <c r="ABY12" s="143"/>
      <c r="ABZ12" s="143"/>
      <c r="ACA12" s="143"/>
      <c r="ACB12" s="143"/>
      <c r="ACC12" s="143"/>
      <c r="ACD12" s="143"/>
      <c r="ACE12" s="143"/>
      <c r="ACF12" s="143"/>
      <c r="ACG12" s="143"/>
      <c r="ACH12" s="143"/>
      <c r="ACI12" s="143"/>
      <c r="ACJ12" s="143"/>
      <c r="ACK12" s="143"/>
      <c r="ACL12" s="143"/>
      <c r="ACM12" s="143"/>
      <c r="ACN12" s="143"/>
      <c r="ACO12" s="143"/>
      <c r="ACP12" s="143"/>
      <c r="ACQ12" s="143"/>
      <c r="ACR12" s="143"/>
      <c r="ACS12" s="143"/>
      <c r="ACT12" s="143"/>
      <c r="ACU12" s="143"/>
      <c r="ACV12" s="143"/>
      <c r="ACW12" s="143"/>
      <c r="ACX12" s="143"/>
      <c r="ACY12" s="143"/>
      <c r="ACZ12" s="143"/>
      <c r="ADA12" s="143"/>
      <c r="ADB12" s="143"/>
      <c r="ADC12" s="143"/>
      <c r="ADD12" s="143"/>
      <c r="ADE12" s="143"/>
      <c r="ADF12" s="143"/>
      <c r="ADG12" s="143"/>
      <c r="ADH12" s="143"/>
      <c r="ADI12" s="143"/>
      <c r="ADJ12" s="143"/>
      <c r="ADK12" s="143"/>
      <c r="ADL12" s="143"/>
      <c r="ADM12" s="143"/>
      <c r="ADN12" s="143"/>
      <c r="ADO12" s="143"/>
      <c r="ADP12" s="143"/>
      <c r="ADQ12" s="143"/>
      <c r="ADR12" s="143"/>
      <c r="ADS12" s="143"/>
      <c r="ADT12" s="143"/>
      <c r="ADU12" s="143"/>
      <c r="ADV12" s="143"/>
      <c r="ADW12" s="143"/>
      <c r="ADX12" s="143"/>
      <c r="ADY12" s="143"/>
      <c r="ADZ12" s="143"/>
      <c r="AEA12" s="143"/>
      <c r="AEB12" s="143"/>
      <c r="AEC12" s="143"/>
      <c r="AED12" s="143"/>
      <c r="AEE12" s="143"/>
      <c r="AEF12" s="143"/>
      <c r="AEG12" s="143"/>
      <c r="AEH12" s="143"/>
      <c r="AEI12" s="143"/>
      <c r="AEJ12" s="143"/>
      <c r="AEK12" s="143"/>
      <c r="AEL12" s="143"/>
      <c r="AEM12" s="143"/>
      <c r="AEN12" s="143"/>
      <c r="AEO12" s="143"/>
      <c r="AEP12" s="143"/>
      <c r="AEQ12" s="143"/>
      <c r="AER12" s="143"/>
      <c r="AES12" s="143"/>
      <c r="AET12" s="143"/>
      <c r="AEU12" s="143"/>
      <c r="AEV12" s="143"/>
      <c r="AEW12" s="143"/>
      <c r="AEX12" s="143"/>
      <c r="AEY12" s="143"/>
      <c r="AEZ12" s="143"/>
      <c r="AFA12" s="143"/>
      <c r="AFB12" s="143"/>
      <c r="AFC12" s="143"/>
      <c r="AFD12" s="143"/>
      <c r="AFE12" s="143"/>
      <c r="AFF12" s="143"/>
      <c r="AFG12" s="143"/>
      <c r="AFH12" s="143"/>
      <c r="AFI12" s="143"/>
      <c r="AFJ12" s="143"/>
      <c r="AFK12" s="143"/>
      <c r="AFL12" s="143"/>
      <c r="AFM12" s="143"/>
      <c r="AFN12" s="143"/>
      <c r="AFO12" s="143"/>
      <c r="AFP12" s="143"/>
      <c r="AFQ12" s="143"/>
      <c r="AFR12" s="143"/>
      <c r="AFS12" s="143"/>
      <c r="AFT12" s="143"/>
      <c r="AFU12" s="143"/>
      <c r="AFV12" s="143"/>
      <c r="AFW12" s="143"/>
      <c r="AFX12" s="143"/>
      <c r="AFY12" s="143"/>
      <c r="AFZ12" s="143"/>
      <c r="AGA12" s="143"/>
      <c r="AGB12" s="143"/>
      <c r="AGC12" s="143"/>
      <c r="AGD12" s="143"/>
      <c r="AGE12" s="143"/>
      <c r="AGF12" s="143"/>
      <c r="AGG12" s="143"/>
      <c r="AGH12" s="143"/>
      <c r="AGI12" s="143"/>
      <c r="AGJ12" s="143"/>
      <c r="AGK12" s="143"/>
      <c r="AGL12" s="143"/>
      <c r="AGM12" s="143"/>
      <c r="AGN12" s="143"/>
      <c r="AGO12" s="143"/>
      <c r="AGP12" s="143"/>
      <c r="AGQ12" s="143"/>
      <c r="AGR12" s="143"/>
      <c r="AGS12" s="143"/>
      <c r="AGT12" s="143"/>
      <c r="AGU12" s="143"/>
      <c r="AGV12" s="143"/>
      <c r="AGW12" s="143"/>
      <c r="AGX12" s="143"/>
      <c r="AGY12" s="143"/>
      <c r="AGZ12" s="143"/>
      <c r="AHA12" s="143"/>
      <c r="AHB12" s="143"/>
      <c r="AHC12" s="143"/>
      <c r="AHD12" s="143"/>
      <c r="AHE12" s="143"/>
      <c r="AHF12" s="143"/>
      <c r="AHG12" s="143"/>
      <c r="AHH12" s="143"/>
      <c r="AHI12" s="143"/>
      <c r="AHJ12" s="143"/>
      <c r="AHK12" s="143"/>
      <c r="AHL12" s="143"/>
      <c r="AHM12" s="143"/>
      <c r="AHN12" s="143"/>
      <c r="AHO12" s="143"/>
      <c r="AHP12" s="143"/>
      <c r="AHQ12" s="143"/>
      <c r="AHR12" s="143"/>
      <c r="AHS12" s="143"/>
      <c r="AHT12" s="143"/>
      <c r="AHU12" s="143"/>
      <c r="AHV12" s="143"/>
      <c r="AHW12" s="143"/>
      <c r="AHX12" s="143"/>
      <c r="AHY12" s="143"/>
      <c r="AHZ12" s="143"/>
      <c r="AIA12" s="143"/>
      <c r="AIB12" s="143"/>
      <c r="AIC12" s="143"/>
      <c r="AID12" s="143"/>
      <c r="AIE12" s="143"/>
      <c r="AIF12" s="143"/>
      <c r="AIG12" s="143"/>
      <c r="AIH12" s="143"/>
      <c r="AII12" s="143"/>
      <c r="AIJ12" s="143"/>
      <c r="AIK12" s="143"/>
      <c r="AIL12" s="143"/>
      <c r="AIM12" s="143"/>
      <c r="AIN12" s="143"/>
      <c r="AIO12" s="143"/>
      <c r="AIP12" s="143"/>
      <c r="AIQ12" s="143"/>
      <c r="AIR12" s="143"/>
      <c r="AIS12" s="143"/>
      <c r="AIT12" s="143"/>
      <c r="AIU12" s="143"/>
      <c r="AIV12" s="143"/>
      <c r="AIW12" s="143"/>
      <c r="AIX12" s="143"/>
      <c r="AIY12" s="143"/>
      <c r="AIZ12" s="143"/>
      <c r="AJA12" s="143"/>
      <c r="AJB12" s="143"/>
      <c r="AJC12" s="143"/>
      <c r="AJD12" s="143"/>
      <c r="AJE12" s="143"/>
      <c r="AJF12" s="143"/>
      <c r="AJG12" s="143"/>
      <c r="AJH12" s="143"/>
      <c r="AJI12" s="143"/>
      <c r="AJJ12" s="143"/>
      <c r="AJK12" s="143"/>
      <c r="AJL12" s="143"/>
      <c r="AJM12" s="143"/>
      <c r="AJN12" s="143"/>
      <c r="AJO12" s="143"/>
      <c r="AJP12" s="143"/>
      <c r="AJQ12" s="143"/>
      <c r="AJR12" s="143"/>
      <c r="AJS12" s="143"/>
      <c r="AJT12" s="143"/>
      <c r="AJU12" s="143"/>
      <c r="AJV12" s="143"/>
      <c r="AJW12" s="143"/>
      <c r="AJX12" s="143"/>
      <c r="AJY12" s="143"/>
      <c r="AJZ12" s="143"/>
      <c r="AKA12" s="143"/>
      <c r="AKB12" s="143"/>
      <c r="AKC12" s="143"/>
      <c r="AKD12" s="143"/>
      <c r="AKE12" s="143"/>
      <c r="AKF12" s="143"/>
      <c r="AKG12" s="143"/>
      <c r="AKH12" s="143"/>
      <c r="AKI12" s="143"/>
      <c r="AKJ12" s="143"/>
      <c r="AKK12" s="143"/>
      <c r="AKL12" s="143"/>
      <c r="AKM12" s="143"/>
      <c r="AKN12" s="143"/>
      <c r="AKO12" s="143"/>
      <c r="AKP12" s="143"/>
      <c r="AKQ12" s="143"/>
      <c r="AKR12" s="143"/>
      <c r="AKS12" s="143"/>
      <c r="AKT12" s="143"/>
      <c r="AKU12" s="143"/>
      <c r="AKV12" s="143"/>
      <c r="AKW12" s="143"/>
      <c r="AKX12" s="143"/>
      <c r="AKY12" s="143"/>
      <c r="AKZ12" s="143"/>
      <c r="ALA12" s="143"/>
      <c r="ALB12" s="143"/>
      <c r="ALC12" s="143"/>
      <c r="ALD12" s="143"/>
      <c r="ALE12" s="143"/>
      <c r="ALF12" s="143"/>
      <c r="ALG12" s="143"/>
      <c r="ALH12" s="143"/>
      <c r="ALI12" s="143"/>
      <c r="ALJ12" s="143"/>
      <c r="ALK12" s="143"/>
      <c r="ALL12" s="143"/>
      <c r="ALM12" s="143"/>
      <c r="ALN12" s="143"/>
      <c r="ALO12" s="143"/>
      <c r="ALP12" s="143"/>
      <c r="ALQ12" s="143"/>
      <c r="ALR12" s="143"/>
      <c r="ALS12" s="143"/>
      <c r="ALT12" s="143"/>
      <c r="ALU12" s="143"/>
      <c r="ALV12" s="143"/>
      <c r="ALW12" s="143"/>
      <c r="ALX12" s="143"/>
      <c r="ALY12" s="143"/>
      <c r="ALZ12" s="143"/>
      <c r="AMA12" s="143"/>
      <c r="AMB12" s="143"/>
      <c r="AMC12" s="143"/>
      <c r="AMD12" s="143"/>
      <c r="AME12" s="143"/>
      <c r="AMF12" s="143"/>
      <c r="AMG12" s="143"/>
      <c r="AMH12" s="143"/>
      <c r="AMI12" s="143"/>
      <c r="AMJ12" s="143"/>
      <c r="AMK12" s="143"/>
      <c r="AML12" s="143"/>
      <c r="AMM12" s="143"/>
      <c r="AMN12" s="143"/>
      <c r="AMO12" s="143"/>
      <c r="AMP12" s="143"/>
      <c r="AMQ12" s="143"/>
      <c r="AMR12" s="143"/>
      <c r="AMS12" s="143"/>
      <c r="AMT12" s="143"/>
      <c r="AMU12" s="143"/>
      <c r="AMV12" s="143"/>
      <c r="AMW12" s="143"/>
      <c r="AMX12" s="143"/>
      <c r="AMY12" s="143"/>
      <c r="AMZ12" s="143"/>
      <c r="ANA12" s="143"/>
      <c r="ANB12" s="143"/>
      <c r="ANC12" s="143"/>
      <c r="AND12" s="143"/>
      <c r="ANE12" s="143"/>
      <c r="ANF12" s="143"/>
      <c r="ANG12" s="143"/>
      <c r="ANH12" s="143"/>
      <c r="ANI12" s="143"/>
      <c r="ANJ12" s="143"/>
      <c r="ANK12" s="143"/>
      <c r="ANL12" s="143"/>
      <c r="ANM12" s="143"/>
      <c r="ANN12" s="143"/>
      <c r="ANO12" s="143"/>
      <c r="ANP12" s="143"/>
      <c r="ANQ12" s="143"/>
      <c r="ANR12" s="143"/>
      <c r="ANS12" s="143"/>
      <c r="ANT12" s="143"/>
      <c r="ANU12" s="143"/>
      <c r="ANV12" s="143"/>
      <c r="ANW12" s="143"/>
      <c r="ANX12" s="143"/>
      <c r="ANY12" s="143"/>
      <c r="ANZ12" s="143"/>
      <c r="AOA12" s="143"/>
      <c r="AOB12" s="143"/>
      <c r="AOC12" s="143"/>
      <c r="AOD12" s="143"/>
      <c r="AOE12" s="143"/>
      <c r="AOF12" s="143"/>
      <c r="AOG12" s="143"/>
      <c r="AOH12" s="143"/>
      <c r="AOI12" s="143"/>
      <c r="AOJ12" s="143"/>
      <c r="AOK12" s="143"/>
      <c r="AOL12" s="143"/>
      <c r="AOM12" s="143"/>
      <c r="AON12" s="143"/>
      <c r="AOO12" s="143"/>
      <c r="AOP12" s="143"/>
      <c r="AOQ12" s="143"/>
      <c r="AOR12" s="143"/>
      <c r="AOS12" s="143"/>
      <c r="AOT12" s="143"/>
      <c r="AOU12" s="143"/>
      <c r="AOV12" s="143"/>
      <c r="AOW12" s="143"/>
      <c r="AOX12" s="143"/>
      <c r="AOY12" s="143"/>
      <c r="AOZ12" s="143"/>
      <c r="APA12" s="143"/>
      <c r="APB12" s="143"/>
      <c r="APC12" s="143"/>
      <c r="APD12" s="143"/>
      <c r="APE12" s="143"/>
      <c r="APF12" s="143"/>
      <c r="APG12" s="143"/>
      <c r="APH12" s="143"/>
      <c r="API12" s="143"/>
      <c r="APJ12" s="143"/>
      <c r="APK12" s="143"/>
      <c r="APL12" s="143"/>
      <c r="APM12" s="143"/>
      <c r="APN12" s="143"/>
      <c r="APO12" s="143"/>
      <c r="APP12" s="143"/>
      <c r="APQ12" s="143"/>
      <c r="APR12" s="143"/>
      <c r="APS12" s="143"/>
      <c r="APT12" s="143"/>
      <c r="APU12" s="143"/>
      <c r="APV12" s="143"/>
      <c r="APW12" s="143"/>
      <c r="APX12" s="143"/>
      <c r="APY12" s="143"/>
      <c r="APZ12" s="143"/>
      <c r="AQA12" s="143"/>
      <c r="AQB12" s="143"/>
      <c r="AQC12" s="143"/>
      <c r="AQD12" s="143"/>
      <c r="AQE12" s="143"/>
      <c r="AQF12" s="143"/>
      <c r="AQG12" s="143"/>
      <c r="AQH12" s="143"/>
      <c r="AQI12" s="143"/>
      <c r="AQJ12" s="143"/>
      <c r="AQK12" s="143"/>
      <c r="AQL12" s="143"/>
      <c r="AQM12" s="143"/>
      <c r="AQN12" s="143"/>
      <c r="AQO12" s="143"/>
      <c r="AQP12" s="143"/>
      <c r="AQQ12" s="143"/>
      <c r="AQR12" s="143"/>
      <c r="AQS12" s="143"/>
      <c r="AQT12" s="143"/>
      <c r="AQU12" s="143"/>
      <c r="AQV12" s="143"/>
      <c r="AQW12" s="143"/>
      <c r="AQX12" s="143"/>
      <c r="AQY12" s="143"/>
      <c r="AQZ12" s="143"/>
      <c r="ARA12" s="143"/>
      <c r="ARB12" s="143"/>
      <c r="ARC12" s="143"/>
      <c r="ARD12" s="143"/>
      <c r="ARE12" s="143"/>
      <c r="ARF12" s="143"/>
      <c r="ARG12" s="143"/>
      <c r="ARH12" s="143"/>
      <c r="ARI12" s="143"/>
      <c r="ARJ12" s="143"/>
      <c r="ARK12" s="143"/>
      <c r="ARL12" s="143"/>
      <c r="ARM12" s="143"/>
      <c r="ARN12" s="143"/>
      <c r="ARO12" s="143"/>
      <c r="ARP12" s="143"/>
      <c r="ARQ12" s="143"/>
      <c r="ARR12" s="143"/>
      <c r="ARS12" s="143"/>
      <c r="ART12" s="143"/>
      <c r="ARU12" s="143"/>
      <c r="ARV12" s="143"/>
      <c r="ARW12" s="143"/>
      <c r="ARX12" s="143"/>
      <c r="ARY12" s="143"/>
      <c r="ARZ12" s="143"/>
      <c r="ASA12" s="143"/>
      <c r="ASB12" s="143"/>
      <c r="ASC12" s="143"/>
      <c r="ASD12" s="143"/>
      <c r="ASE12" s="143"/>
      <c r="ASF12" s="143"/>
      <c r="ASG12" s="143"/>
      <c r="ASH12" s="143"/>
      <c r="ASI12" s="143"/>
      <c r="ASJ12" s="143"/>
      <c r="ASK12" s="143"/>
      <c r="ASL12" s="143"/>
      <c r="ASM12" s="143"/>
      <c r="ASN12" s="143"/>
      <c r="ASO12" s="143"/>
      <c r="ASP12" s="143"/>
      <c r="ASQ12" s="143"/>
      <c r="ASR12" s="143"/>
      <c r="ASS12" s="143"/>
      <c r="AST12" s="143"/>
      <c r="ASU12" s="143"/>
      <c r="ASV12" s="143"/>
      <c r="ASW12" s="143"/>
      <c r="ASX12" s="143"/>
      <c r="ASY12" s="143"/>
      <c r="ASZ12" s="143"/>
      <c r="ATA12" s="143"/>
      <c r="ATB12" s="143"/>
      <c r="ATC12" s="143"/>
      <c r="ATD12" s="143"/>
      <c r="ATE12" s="143"/>
      <c r="ATF12" s="143"/>
      <c r="ATG12" s="143"/>
      <c r="ATH12" s="143"/>
      <c r="ATI12" s="143"/>
      <c r="ATJ12" s="143"/>
      <c r="ATK12" s="143"/>
      <c r="ATL12" s="143"/>
      <c r="ATM12" s="143"/>
      <c r="ATN12" s="143"/>
      <c r="ATO12" s="143"/>
      <c r="ATP12" s="143"/>
      <c r="ATQ12" s="143"/>
      <c r="ATR12" s="143"/>
      <c r="ATS12" s="143"/>
      <c r="ATT12" s="143"/>
      <c r="ATU12" s="143"/>
      <c r="ATV12" s="143"/>
      <c r="ATW12" s="143"/>
      <c r="ATX12" s="143"/>
      <c r="ATY12" s="143"/>
      <c r="ATZ12" s="143"/>
      <c r="AUA12" s="143"/>
      <c r="AUB12" s="143"/>
      <c r="AUC12" s="143"/>
      <c r="AUD12" s="143"/>
      <c r="AUE12" s="143"/>
      <c r="AUF12" s="143"/>
      <c r="AUG12" s="143"/>
      <c r="AUH12" s="143"/>
      <c r="AUI12" s="143"/>
      <c r="AUJ12" s="143"/>
      <c r="AUK12" s="143"/>
      <c r="AUL12" s="143"/>
      <c r="AUM12" s="143"/>
      <c r="AUN12" s="143"/>
      <c r="AUO12" s="143"/>
      <c r="AUP12" s="143"/>
      <c r="AUQ12" s="143"/>
      <c r="AUR12" s="143"/>
      <c r="AUS12" s="143"/>
      <c r="AUT12" s="143"/>
      <c r="AUU12" s="143"/>
      <c r="AUV12" s="143"/>
      <c r="AUW12" s="143"/>
      <c r="AUX12" s="143"/>
      <c r="AUY12" s="143"/>
      <c r="AUZ12" s="143"/>
      <c r="AVA12" s="143"/>
      <c r="AVB12" s="143"/>
      <c r="AVC12" s="143"/>
      <c r="AVD12" s="143"/>
      <c r="AVE12" s="143"/>
      <c r="AVF12" s="143"/>
      <c r="AVG12" s="143"/>
      <c r="AVH12" s="143"/>
      <c r="AVI12" s="143"/>
      <c r="AVJ12" s="143"/>
      <c r="AVK12" s="143"/>
      <c r="AVL12" s="143"/>
      <c r="AVM12" s="143"/>
      <c r="AVN12" s="143"/>
      <c r="AVO12" s="143"/>
      <c r="AVP12" s="143"/>
      <c r="AVQ12" s="143"/>
      <c r="AVR12" s="143"/>
      <c r="AVS12" s="143"/>
      <c r="AVT12" s="143"/>
      <c r="AVU12" s="143"/>
      <c r="AVV12" s="143"/>
      <c r="AVW12" s="143"/>
      <c r="AVX12" s="143"/>
      <c r="AVY12" s="143"/>
      <c r="AVZ12" s="143"/>
      <c r="AWA12" s="143"/>
      <c r="AWB12" s="143"/>
      <c r="AWC12" s="143"/>
      <c r="AWD12" s="143"/>
      <c r="AWE12" s="143"/>
      <c r="AWF12" s="143"/>
      <c r="AWG12" s="143"/>
      <c r="AWH12" s="143"/>
      <c r="AWI12" s="143"/>
      <c r="AWJ12" s="143"/>
      <c r="AWK12" s="143"/>
      <c r="AWL12" s="143"/>
      <c r="AWM12" s="143"/>
      <c r="AWN12" s="143"/>
      <c r="AWO12" s="143"/>
      <c r="AWP12" s="143"/>
      <c r="AWQ12" s="143"/>
      <c r="AWR12" s="143"/>
      <c r="AWS12" s="143"/>
      <c r="AWT12" s="143"/>
      <c r="AWU12" s="143"/>
      <c r="AWV12" s="143"/>
      <c r="AWW12" s="143"/>
      <c r="AWX12" s="143"/>
      <c r="AWY12" s="143"/>
      <c r="AWZ12" s="143"/>
      <c r="AXA12" s="143"/>
      <c r="AXB12" s="143"/>
      <c r="AXC12" s="143"/>
      <c r="AXD12" s="143"/>
      <c r="AXE12" s="143"/>
      <c r="AXF12" s="143"/>
      <c r="AXG12" s="143"/>
      <c r="AXH12" s="143"/>
      <c r="AXI12" s="143"/>
      <c r="AXJ12" s="143"/>
      <c r="AXK12" s="143"/>
      <c r="AXL12" s="143"/>
      <c r="AXM12" s="143"/>
      <c r="AXN12" s="143"/>
      <c r="AXO12" s="143"/>
      <c r="AXP12" s="143"/>
      <c r="AXQ12" s="143"/>
      <c r="AXR12" s="143"/>
      <c r="AXS12" s="143"/>
      <c r="AXT12" s="143"/>
      <c r="AXU12" s="143"/>
      <c r="AXV12" s="143"/>
      <c r="AXW12" s="143"/>
      <c r="AXX12" s="143"/>
      <c r="AXY12" s="143"/>
      <c r="AXZ12" s="143"/>
      <c r="AYA12" s="143"/>
      <c r="AYB12" s="143"/>
      <c r="AYC12" s="143"/>
      <c r="AYD12" s="143"/>
      <c r="AYE12" s="143"/>
      <c r="AYF12" s="143"/>
      <c r="AYG12" s="143"/>
      <c r="AYH12" s="143"/>
      <c r="AYI12" s="143"/>
      <c r="AYJ12" s="143"/>
      <c r="AYK12" s="143"/>
      <c r="AYL12" s="143"/>
      <c r="AYM12" s="143"/>
      <c r="AYN12" s="143"/>
      <c r="AYO12" s="143"/>
      <c r="AYP12" s="143"/>
      <c r="AYQ12" s="143"/>
      <c r="AYR12" s="143"/>
      <c r="AYS12" s="143"/>
      <c r="AYT12" s="143"/>
      <c r="AYU12" s="143"/>
      <c r="AYV12" s="143"/>
      <c r="AYW12" s="143"/>
      <c r="AYX12" s="143"/>
      <c r="AYY12" s="143"/>
      <c r="AYZ12" s="143"/>
      <c r="AZA12" s="143"/>
      <c r="AZB12" s="143"/>
      <c r="AZC12" s="143"/>
      <c r="AZD12" s="143"/>
      <c r="AZE12" s="143"/>
      <c r="AZF12" s="143"/>
      <c r="AZG12" s="143"/>
      <c r="AZH12" s="143"/>
      <c r="AZI12" s="143"/>
      <c r="AZJ12" s="143"/>
      <c r="AZK12" s="143"/>
      <c r="AZL12" s="143"/>
      <c r="AZM12" s="143"/>
      <c r="AZN12" s="143"/>
      <c r="AZO12" s="143"/>
      <c r="AZP12" s="143"/>
      <c r="AZQ12" s="143"/>
      <c r="AZR12" s="143"/>
      <c r="AZS12" s="143"/>
      <c r="AZT12" s="143"/>
      <c r="AZU12" s="143"/>
      <c r="AZV12" s="143"/>
      <c r="AZW12" s="143"/>
      <c r="AZX12" s="143"/>
      <c r="AZY12" s="143"/>
      <c r="AZZ12" s="143"/>
      <c r="BAA12" s="143"/>
      <c r="BAB12" s="143"/>
      <c r="BAC12" s="143"/>
      <c r="BAD12" s="143"/>
      <c r="BAE12" s="143"/>
      <c r="BAF12" s="143"/>
      <c r="BAG12" s="143"/>
      <c r="BAH12" s="143"/>
      <c r="BAI12" s="143"/>
      <c r="BAJ12" s="143"/>
      <c r="BAK12" s="143"/>
      <c r="BAL12" s="143"/>
      <c r="BAM12" s="143"/>
      <c r="BAN12" s="143"/>
      <c r="BAO12" s="143"/>
      <c r="BAP12" s="143"/>
      <c r="BAQ12" s="143"/>
      <c r="BAR12" s="143"/>
      <c r="BAS12" s="143"/>
      <c r="BAT12" s="143"/>
      <c r="BAU12" s="143"/>
      <c r="BAV12" s="143"/>
      <c r="BAW12" s="143"/>
      <c r="BAX12" s="143"/>
      <c r="BAY12" s="143"/>
      <c r="BAZ12" s="143"/>
      <c r="BBA12" s="143"/>
      <c r="BBB12" s="143"/>
      <c r="BBC12" s="143"/>
      <c r="BBD12" s="143"/>
      <c r="BBE12" s="143"/>
      <c r="BBF12" s="143"/>
      <c r="BBG12" s="143"/>
      <c r="BBH12" s="143"/>
      <c r="BBI12" s="143"/>
      <c r="BBJ12" s="143"/>
      <c r="BBK12" s="143"/>
      <c r="BBL12" s="143"/>
      <c r="BBM12" s="143"/>
      <c r="BBN12" s="143"/>
      <c r="BBO12" s="143"/>
      <c r="BBP12" s="143"/>
      <c r="BBQ12" s="143"/>
      <c r="BBR12" s="143"/>
      <c r="BBS12" s="143"/>
      <c r="BBT12" s="143"/>
      <c r="BBU12" s="143"/>
      <c r="BBV12" s="143"/>
      <c r="BBW12" s="143"/>
      <c r="BBX12" s="143"/>
      <c r="BBY12" s="143"/>
      <c r="BBZ12" s="143"/>
      <c r="BCA12" s="143"/>
      <c r="BCB12" s="143"/>
      <c r="BCC12" s="143"/>
      <c r="BCD12" s="143"/>
      <c r="BCE12" s="143"/>
      <c r="BCF12" s="143"/>
      <c r="BCG12" s="143"/>
      <c r="BCH12" s="143"/>
      <c r="BCI12" s="143"/>
      <c r="BCJ12" s="143"/>
      <c r="BCK12" s="143"/>
      <c r="BCL12" s="143"/>
      <c r="BCM12" s="143"/>
      <c r="BCN12" s="143"/>
      <c r="BCO12" s="143"/>
      <c r="BCP12" s="143"/>
      <c r="BCQ12" s="143"/>
      <c r="BCR12" s="143"/>
      <c r="BCS12" s="143"/>
      <c r="BCT12" s="143"/>
      <c r="BCU12" s="143"/>
      <c r="BCV12" s="143"/>
      <c r="BCW12" s="143"/>
      <c r="BCX12" s="143"/>
      <c r="BCY12" s="143"/>
      <c r="BCZ12" s="143"/>
      <c r="BDA12" s="143"/>
      <c r="BDB12" s="143"/>
      <c r="BDC12" s="143"/>
      <c r="BDD12" s="143"/>
      <c r="BDE12" s="143"/>
      <c r="BDF12" s="143"/>
      <c r="BDG12" s="143"/>
      <c r="BDH12" s="143"/>
      <c r="BDI12" s="143"/>
      <c r="BDJ12" s="143"/>
      <c r="BDK12" s="143"/>
      <c r="BDL12" s="143"/>
      <c r="BDM12" s="143"/>
      <c r="BDN12" s="143"/>
      <c r="BDO12" s="143"/>
      <c r="BDP12" s="143"/>
      <c r="BDQ12" s="143"/>
      <c r="BDR12" s="143"/>
      <c r="BDS12" s="143"/>
      <c r="BDT12" s="143"/>
      <c r="BDU12" s="143"/>
      <c r="BDV12" s="143"/>
      <c r="BDW12" s="143"/>
      <c r="BDX12" s="143"/>
      <c r="BDY12" s="143"/>
      <c r="BDZ12" s="143"/>
      <c r="BEA12" s="143"/>
      <c r="BEB12" s="143"/>
      <c r="BEC12" s="143"/>
      <c r="BED12" s="143"/>
      <c r="BEE12" s="143"/>
      <c r="BEF12" s="143"/>
      <c r="BEG12" s="143"/>
      <c r="BEH12" s="143"/>
      <c r="BEI12" s="143"/>
      <c r="BEJ12" s="143"/>
      <c r="BEK12" s="143"/>
      <c r="BEL12" s="143"/>
      <c r="BEM12" s="143"/>
      <c r="BEN12" s="143"/>
      <c r="BEO12" s="143"/>
      <c r="BEP12" s="143"/>
      <c r="BEQ12" s="143"/>
      <c r="BER12" s="143"/>
      <c r="BES12" s="143"/>
      <c r="BET12" s="143"/>
      <c r="BEU12" s="143"/>
      <c r="BEV12" s="143"/>
      <c r="BEW12" s="143"/>
      <c r="BEX12" s="143"/>
      <c r="BEY12" s="143"/>
      <c r="BEZ12" s="143"/>
      <c r="BFA12" s="143"/>
      <c r="BFB12" s="143"/>
      <c r="BFC12" s="143"/>
      <c r="BFD12" s="143"/>
      <c r="BFE12" s="143"/>
      <c r="BFF12" s="143"/>
      <c r="BFG12" s="143"/>
      <c r="BFH12" s="143"/>
      <c r="BFI12" s="143"/>
      <c r="BFJ12" s="143"/>
      <c r="BFK12" s="143"/>
      <c r="BFL12" s="143"/>
      <c r="BFM12" s="143"/>
      <c r="BFN12" s="143"/>
      <c r="BFO12" s="143"/>
      <c r="BFP12" s="143"/>
      <c r="BFQ12" s="143"/>
      <c r="BFR12" s="143"/>
      <c r="BFS12" s="143"/>
      <c r="BFT12" s="143"/>
      <c r="BFU12" s="143"/>
      <c r="BFV12" s="143"/>
      <c r="BFW12" s="143"/>
      <c r="BFX12" s="143"/>
      <c r="BFY12" s="143"/>
      <c r="BFZ12" s="143"/>
      <c r="BGA12" s="143"/>
      <c r="BGB12" s="143"/>
      <c r="BGC12" s="143"/>
      <c r="BGD12" s="143"/>
      <c r="BGE12" s="143"/>
      <c r="BGF12" s="143"/>
      <c r="BGG12" s="143"/>
      <c r="BGH12" s="143"/>
      <c r="BGI12" s="143"/>
      <c r="BGJ12" s="143"/>
      <c r="BGK12" s="143"/>
      <c r="BGL12" s="143"/>
      <c r="BGM12" s="143"/>
      <c r="BGN12" s="143"/>
      <c r="BGO12" s="143"/>
      <c r="BGP12" s="143"/>
      <c r="BGQ12" s="143"/>
      <c r="BGR12" s="143"/>
      <c r="BGS12" s="143"/>
      <c r="BGT12" s="143"/>
      <c r="BGU12" s="143"/>
      <c r="BGV12" s="143"/>
      <c r="BGW12" s="143"/>
      <c r="BGX12" s="143"/>
      <c r="BGY12" s="143"/>
      <c r="BGZ12" s="143"/>
      <c r="BHA12" s="143"/>
      <c r="BHB12" s="143"/>
      <c r="BHC12" s="143"/>
      <c r="BHD12" s="143"/>
      <c r="BHE12" s="143"/>
      <c r="BHF12" s="143"/>
      <c r="BHG12" s="143"/>
      <c r="BHH12" s="143"/>
      <c r="BHI12" s="143"/>
      <c r="BHJ12" s="143"/>
      <c r="BHK12" s="143"/>
      <c r="BHL12" s="143"/>
      <c r="BHM12" s="143"/>
      <c r="BHN12" s="143"/>
      <c r="BHO12" s="143"/>
      <c r="BHP12" s="143"/>
      <c r="BHQ12" s="143"/>
      <c r="BHR12" s="143"/>
      <c r="BHS12" s="143"/>
      <c r="BHT12" s="143"/>
      <c r="BHU12" s="143"/>
      <c r="BHV12" s="143"/>
      <c r="BHW12" s="143"/>
      <c r="BHX12" s="143"/>
      <c r="BHY12" s="143"/>
      <c r="BHZ12" s="143"/>
      <c r="BIA12" s="143"/>
      <c r="BIB12" s="143"/>
      <c r="BIC12" s="143"/>
      <c r="BID12" s="143"/>
      <c r="BIE12" s="143"/>
      <c r="BIF12" s="143"/>
      <c r="BIG12" s="143"/>
      <c r="BIH12" s="143"/>
      <c r="BII12" s="143"/>
      <c r="BIJ12" s="143"/>
      <c r="BIK12" s="143"/>
      <c r="BIL12" s="143"/>
      <c r="BIM12" s="143"/>
      <c r="BIN12" s="143"/>
      <c r="BIO12" s="143"/>
      <c r="BIP12" s="143"/>
      <c r="BIQ12" s="143"/>
      <c r="BIR12" s="143"/>
      <c r="BIS12" s="143"/>
      <c r="BIT12" s="143"/>
      <c r="BIU12" s="143"/>
      <c r="BIV12" s="143"/>
      <c r="BIW12" s="143"/>
      <c r="BIX12" s="143"/>
      <c r="BIY12" s="143"/>
      <c r="BIZ12" s="143"/>
      <c r="BJA12" s="143"/>
      <c r="BJB12" s="143"/>
      <c r="BJC12" s="143"/>
      <c r="BJD12" s="143"/>
      <c r="BJE12" s="143"/>
      <c r="BJF12" s="143"/>
      <c r="BJG12" s="143"/>
      <c r="BJH12" s="143"/>
      <c r="BJI12" s="143"/>
      <c r="BJJ12" s="143"/>
      <c r="BJK12" s="143"/>
      <c r="BJL12" s="143"/>
      <c r="BJM12" s="143"/>
      <c r="BJN12" s="143"/>
      <c r="BJO12" s="143"/>
      <c r="BJP12" s="143"/>
      <c r="BJQ12" s="143"/>
      <c r="BJR12" s="143"/>
      <c r="BJS12" s="143"/>
      <c r="BJT12" s="143"/>
      <c r="BJU12" s="143"/>
      <c r="BJV12" s="143"/>
      <c r="BJW12" s="143"/>
      <c r="BJX12" s="143"/>
      <c r="BJY12" s="143"/>
      <c r="BJZ12" s="143"/>
      <c r="BKA12" s="143"/>
      <c r="BKB12" s="143"/>
      <c r="BKC12" s="143"/>
      <c r="BKD12" s="143"/>
      <c r="BKE12" s="143"/>
      <c r="BKF12" s="143"/>
      <c r="BKG12" s="143"/>
      <c r="BKH12" s="143"/>
      <c r="BKI12" s="143"/>
      <c r="BKJ12" s="143"/>
      <c r="BKK12" s="143"/>
      <c r="BKL12" s="143"/>
      <c r="BKM12" s="143"/>
      <c r="BKN12" s="143"/>
      <c r="BKO12" s="143"/>
      <c r="BKP12" s="143"/>
      <c r="BKQ12" s="143"/>
      <c r="BKR12" s="143"/>
      <c r="BKS12" s="143"/>
      <c r="BKT12" s="143"/>
      <c r="BKU12" s="143"/>
      <c r="BKV12" s="143"/>
      <c r="BKW12" s="143"/>
      <c r="BKX12" s="143"/>
      <c r="BKY12" s="143"/>
      <c r="BKZ12" s="143"/>
      <c r="BLA12" s="143"/>
      <c r="BLB12" s="143"/>
      <c r="BLC12" s="143"/>
      <c r="BLD12" s="143"/>
      <c r="BLE12" s="143"/>
      <c r="BLF12" s="143"/>
      <c r="BLG12" s="143"/>
      <c r="BLH12" s="143"/>
      <c r="BLI12" s="143"/>
      <c r="BLJ12" s="143"/>
      <c r="BLK12" s="143"/>
      <c r="BLL12" s="143"/>
      <c r="BLM12" s="143"/>
      <c r="BLN12" s="143"/>
      <c r="BLO12" s="143"/>
      <c r="BLP12" s="143"/>
      <c r="BLQ12" s="143"/>
      <c r="BLR12" s="143"/>
      <c r="BLS12" s="143"/>
      <c r="BLT12" s="143"/>
      <c r="BLU12" s="143"/>
      <c r="BLV12" s="143"/>
      <c r="BLW12" s="143"/>
      <c r="BLX12" s="143"/>
      <c r="BLY12" s="143"/>
      <c r="BLZ12" s="143"/>
      <c r="BMA12" s="143"/>
      <c r="BMB12" s="143"/>
      <c r="BMC12" s="143"/>
      <c r="BMD12" s="143"/>
      <c r="BME12" s="143"/>
      <c r="BMF12" s="143"/>
      <c r="BMG12" s="143"/>
      <c r="BMH12" s="143"/>
      <c r="BMI12" s="143"/>
      <c r="BMJ12" s="143"/>
      <c r="BMK12" s="143"/>
      <c r="BML12" s="143"/>
      <c r="BMM12" s="143"/>
      <c r="BMN12" s="143"/>
      <c r="BMO12" s="143"/>
      <c r="BMP12" s="143"/>
      <c r="BMQ12" s="143"/>
      <c r="BMR12" s="143"/>
      <c r="BMS12" s="143"/>
      <c r="BMT12" s="143"/>
      <c r="BMU12" s="143"/>
      <c r="BMV12" s="143"/>
      <c r="BMW12" s="143"/>
      <c r="BMX12" s="143"/>
      <c r="BMY12" s="143"/>
      <c r="BMZ12" s="143"/>
      <c r="BNA12" s="143"/>
      <c r="BNB12" s="143"/>
      <c r="BNC12" s="143"/>
      <c r="BND12" s="143"/>
      <c r="BNE12" s="143"/>
      <c r="BNF12" s="143"/>
      <c r="BNG12" s="143"/>
      <c r="BNH12" s="143"/>
      <c r="BNI12" s="143"/>
      <c r="BNJ12" s="143"/>
      <c r="BNK12" s="143"/>
      <c r="BNL12" s="143"/>
      <c r="BNM12" s="143"/>
      <c r="BNN12" s="143"/>
      <c r="BNO12" s="143"/>
      <c r="BNP12" s="143"/>
      <c r="BNQ12" s="143"/>
      <c r="BNR12" s="143"/>
      <c r="BNS12" s="143"/>
      <c r="BNT12" s="143"/>
      <c r="BNU12" s="143"/>
      <c r="BNV12" s="143"/>
      <c r="BNW12" s="143"/>
      <c r="BNX12" s="143"/>
      <c r="BNY12" s="143"/>
      <c r="BNZ12" s="143"/>
      <c r="BOA12" s="143"/>
      <c r="BOB12" s="143"/>
      <c r="BOC12" s="143"/>
      <c r="BOD12" s="143"/>
      <c r="BOE12" s="143"/>
      <c r="BOF12" s="143"/>
      <c r="BOG12" s="143"/>
      <c r="BOH12" s="143"/>
      <c r="BOI12" s="143"/>
      <c r="BOJ12" s="143"/>
      <c r="BOK12" s="143"/>
      <c r="BOL12" s="143"/>
      <c r="BOM12" s="143"/>
      <c r="BON12" s="143"/>
      <c r="BOO12" s="143"/>
      <c r="BOP12" s="143"/>
      <c r="BOQ12" s="143"/>
      <c r="BOR12" s="143"/>
      <c r="BOS12" s="143"/>
      <c r="BOT12" s="143"/>
      <c r="BOU12" s="143"/>
      <c r="BOV12" s="143"/>
      <c r="BOW12" s="143"/>
      <c r="BOX12" s="143"/>
      <c r="BOY12" s="143"/>
      <c r="BOZ12" s="143"/>
      <c r="BPA12" s="143"/>
      <c r="BPB12" s="143"/>
      <c r="BPC12" s="143"/>
      <c r="BPD12" s="143"/>
      <c r="BPE12" s="143"/>
      <c r="BPF12" s="143"/>
      <c r="BPG12" s="143"/>
      <c r="BPH12" s="143"/>
      <c r="BPI12" s="143"/>
      <c r="BPJ12" s="143"/>
      <c r="BPK12" s="143"/>
      <c r="BPL12" s="143"/>
      <c r="BPM12" s="143"/>
      <c r="BPN12" s="143"/>
      <c r="BPO12" s="143"/>
      <c r="BPP12" s="143"/>
      <c r="BPQ12" s="143"/>
      <c r="BPR12" s="143"/>
      <c r="BPS12" s="143"/>
      <c r="BPT12" s="143"/>
      <c r="BPU12" s="143"/>
      <c r="BPV12" s="143"/>
      <c r="BPW12" s="143"/>
      <c r="BPX12" s="143"/>
      <c r="BPY12" s="143"/>
      <c r="BPZ12" s="143"/>
      <c r="BQA12" s="143"/>
      <c r="BQB12" s="143"/>
      <c r="BQC12" s="143"/>
      <c r="BQD12" s="143"/>
      <c r="BQE12" s="143"/>
      <c r="BQF12" s="143"/>
      <c r="BQG12" s="143"/>
      <c r="BQH12" s="143"/>
      <c r="BQI12" s="143"/>
      <c r="BQJ12" s="143"/>
      <c r="BQK12" s="143"/>
      <c r="BQL12" s="143"/>
      <c r="BQM12" s="143"/>
      <c r="BQN12" s="143"/>
      <c r="BQO12" s="143"/>
      <c r="BQP12" s="143"/>
      <c r="BQQ12" s="143"/>
      <c r="BQR12" s="143"/>
      <c r="BQS12" s="143"/>
      <c r="BQT12" s="143"/>
      <c r="BQU12" s="143"/>
      <c r="BQV12" s="143"/>
      <c r="BQW12" s="143"/>
      <c r="BQX12" s="143"/>
      <c r="BQY12" s="143"/>
      <c r="BQZ12" s="143"/>
      <c r="BRA12" s="143"/>
      <c r="BRB12" s="143"/>
    </row>
    <row r="13" spans="1:1841" s="16" customFormat="1" ht="13.5" x14ac:dyDescent="0.35">
      <c r="A13" s="123" t="s">
        <v>17</v>
      </c>
      <c r="B13" s="64" t="s">
        <v>12</v>
      </c>
      <c r="C13" s="10" t="s">
        <v>29</v>
      </c>
      <c r="D13" s="10">
        <v>7633</v>
      </c>
      <c r="E13" s="10">
        <v>5343</v>
      </c>
      <c r="F13" s="11">
        <v>5017</v>
      </c>
      <c r="G13" s="10" t="s">
        <v>29</v>
      </c>
      <c r="H13" s="10">
        <v>4942</v>
      </c>
      <c r="I13" s="70"/>
      <c r="J13" s="10" t="s">
        <v>29</v>
      </c>
      <c r="K13" s="10">
        <v>4942</v>
      </c>
      <c r="L13" s="100"/>
      <c r="M13" s="143"/>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c r="ADW13" s="34"/>
      <c r="ADX13" s="34"/>
      <c r="ADY13" s="34"/>
      <c r="ADZ13" s="34"/>
      <c r="AEA13" s="34"/>
      <c r="AEB13" s="34"/>
      <c r="AEC13" s="34"/>
      <c r="AED13" s="34"/>
      <c r="AEE13" s="34"/>
      <c r="AEF13" s="34"/>
      <c r="AEG13" s="34"/>
      <c r="AEH13" s="34"/>
      <c r="AEI13" s="34"/>
      <c r="AEJ13" s="34"/>
      <c r="AEK13" s="34"/>
      <c r="AEL13" s="34"/>
      <c r="AEM13" s="34"/>
      <c r="AEN13" s="34"/>
      <c r="AEO13" s="34"/>
      <c r="AEP13" s="34"/>
      <c r="AEQ13" s="34"/>
      <c r="AER13" s="34"/>
      <c r="AES13" s="34"/>
      <c r="AET13" s="34"/>
      <c r="AEU13" s="34"/>
      <c r="AEV13" s="34"/>
      <c r="AEW13" s="34"/>
      <c r="AEX13" s="34"/>
      <c r="AEY13" s="34"/>
      <c r="AEZ13" s="34"/>
      <c r="AFA13" s="34"/>
      <c r="AFB13" s="34"/>
      <c r="AFC13" s="34"/>
      <c r="AFD13" s="34"/>
      <c r="AFE13" s="34"/>
      <c r="AFF13" s="34"/>
      <c r="AFG13" s="34"/>
      <c r="AFH13" s="34"/>
      <c r="AFI13" s="34"/>
      <c r="AFJ13" s="34"/>
      <c r="AFK13" s="34"/>
      <c r="AFL13" s="34"/>
      <c r="AFM13" s="34"/>
      <c r="AFN13" s="34"/>
      <c r="AFO13" s="34"/>
      <c r="AFP13" s="34"/>
      <c r="AFQ13" s="34"/>
      <c r="AFR13" s="34"/>
      <c r="AFS13" s="34"/>
      <c r="AFT13" s="34"/>
      <c r="AFU13" s="34"/>
      <c r="AFV13" s="34"/>
      <c r="AFW13" s="34"/>
      <c r="AFX13" s="34"/>
      <c r="AFY13" s="34"/>
      <c r="AFZ13" s="34"/>
      <c r="AGA13" s="34"/>
      <c r="AGB13" s="34"/>
      <c r="AGC13" s="34"/>
      <c r="AGD13" s="34"/>
      <c r="AGE13" s="34"/>
      <c r="AGF13" s="34"/>
      <c r="AGG13" s="34"/>
      <c r="AGH13" s="34"/>
      <c r="AGI13" s="34"/>
      <c r="AGJ13" s="34"/>
      <c r="AGK13" s="34"/>
      <c r="AGL13" s="34"/>
      <c r="AGM13" s="34"/>
      <c r="AGN13" s="34"/>
      <c r="AGO13" s="34"/>
      <c r="AGP13" s="34"/>
      <c r="AGQ13" s="34"/>
      <c r="AGR13" s="34"/>
      <c r="AGS13" s="34"/>
      <c r="AGT13" s="34"/>
      <c r="AGU13" s="34"/>
      <c r="AGV13" s="34"/>
      <c r="AGW13" s="34"/>
      <c r="AGX13" s="34"/>
      <c r="AGY13" s="34"/>
      <c r="AGZ13" s="34"/>
      <c r="AHA13" s="34"/>
      <c r="AHB13" s="34"/>
      <c r="AHC13" s="34"/>
      <c r="AHD13" s="34"/>
      <c r="AHE13" s="34"/>
      <c r="AHF13" s="34"/>
      <c r="AHG13" s="34"/>
      <c r="AHH13" s="34"/>
      <c r="AHI13" s="34"/>
      <c r="AHJ13" s="34"/>
      <c r="AHK13" s="34"/>
      <c r="AHL13" s="34"/>
      <c r="AHM13" s="34"/>
      <c r="AHN13" s="34"/>
      <c r="AHO13" s="34"/>
      <c r="AHP13" s="34"/>
      <c r="AHQ13" s="34"/>
      <c r="AHR13" s="34"/>
      <c r="AHS13" s="34"/>
      <c r="AHT13" s="34"/>
      <c r="AHU13" s="34"/>
      <c r="AHV13" s="34"/>
      <c r="AHW13" s="34"/>
      <c r="AHX13" s="34"/>
      <c r="AHY13" s="34"/>
      <c r="AHZ13" s="34"/>
      <c r="AIA13" s="34"/>
      <c r="AIB13" s="34"/>
      <c r="AIC13" s="34"/>
      <c r="AID13" s="34"/>
      <c r="AIE13" s="34"/>
      <c r="AIF13" s="34"/>
      <c r="AIG13" s="34"/>
      <c r="AIH13" s="34"/>
      <c r="AII13" s="34"/>
      <c r="AIJ13" s="34"/>
      <c r="AIK13" s="34"/>
      <c r="AIL13" s="34"/>
      <c r="AIM13" s="34"/>
      <c r="AIN13" s="34"/>
      <c r="AIO13" s="34"/>
      <c r="AIP13" s="34"/>
      <c r="AIQ13" s="34"/>
      <c r="AIR13" s="34"/>
      <c r="AIS13" s="34"/>
      <c r="AIT13" s="34"/>
      <c r="AIU13" s="34"/>
      <c r="AIV13" s="34"/>
      <c r="AIW13" s="34"/>
      <c r="AIX13" s="34"/>
      <c r="AIY13" s="34"/>
      <c r="AIZ13" s="34"/>
      <c r="AJA13" s="34"/>
      <c r="AJB13" s="34"/>
      <c r="AJC13" s="34"/>
      <c r="AJD13" s="34"/>
      <c r="AJE13" s="34"/>
      <c r="AJF13" s="34"/>
      <c r="AJG13" s="34"/>
      <c r="AJH13" s="34"/>
      <c r="AJI13" s="34"/>
      <c r="AJJ13" s="34"/>
      <c r="AJK13" s="34"/>
      <c r="AJL13" s="34"/>
      <c r="AJM13" s="34"/>
      <c r="AJN13" s="34"/>
      <c r="AJO13" s="34"/>
      <c r="AJP13" s="34"/>
      <c r="AJQ13" s="34"/>
      <c r="AJR13" s="34"/>
      <c r="AJS13" s="34"/>
      <c r="AJT13" s="34"/>
      <c r="AJU13" s="34"/>
      <c r="AJV13" s="34"/>
      <c r="AJW13" s="34"/>
      <c r="AJX13" s="34"/>
      <c r="AJY13" s="34"/>
      <c r="AJZ13" s="34"/>
      <c r="AKA13" s="34"/>
      <c r="AKB13" s="34"/>
      <c r="AKC13" s="34"/>
      <c r="AKD13" s="34"/>
      <c r="AKE13" s="34"/>
      <c r="AKF13" s="34"/>
      <c r="AKG13" s="34"/>
      <c r="AKH13" s="34"/>
      <c r="AKI13" s="34"/>
      <c r="AKJ13" s="34"/>
      <c r="AKK13" s="34"/>
      <c r="AKL13" s="34"/>
      <c r="AKM13" s="34"/>
      <c r="AKN13" s="34"/>
      <c r="AKO13" s="34"/>
      <c r="AKP13" s="34"/>
      <c r="AKQ13" s="34"/>
      <c r="AKR13" s="34"/>
      <c r="AKS13" s="34"/>
      <c r="AKT13" s="34"/>
      <c r="AKU13" s="34"/>
      <c r="AKV13" s="34"/>
      <c r="AKW13" s="34"/>
      <c r="AKX13" s="34"/>
      <c r="AKY13" s="34"/>
      <c r="AKZ13" s="34"/>
      <c r="ALA13" s="34"/>
      <c r="ALB13" s="34"/>
      <c r="ALC13" s="34"/>
      <c r="ALD13" s="34"/>
      <c r="ALE13" s="34"/>
      <c r="ALF13" s="34"/>
      <c r="ALG13" s="34"/>
      <c r="ALH13" s="34"/>
      <c r="ALI13" s="34"/>
      <c r="ALJ13" s="34"/>
      <c r="ALK13" s="34"/>
      <c r="ALL13" s="34"/>
      <c r="ALM13" s="34"/>
      <c r="ALN13" s="34"/>
      <c r="ALO13" s="34"/>
      <c r="ALP13" s="34"/>
      <c r="ALQ13" s="34"/>
      <c r="ALR13" s="34"/>
      <c r="ALS13" s="34"/>
      <c r="ALT13" s="34"/>
      <c r="ALU13" s="34"/>
      <c r="ALV13" s="34"/>
      <c r="ALW13" s="34"/>
      <c r="ALX13" s="34"/>
      <c r="ALY13" s="34"/>
      <c r="ALZ13" s="34"/>
      <c r="AMA13" s="34"/>
      <c r="AMB13" s="34"/>
      <c r="AMC13" s="34"/>
      <c r="AMD13" s="34"/>
      <c r="AME13" s="34"/>
      <c r="AMF13" s="34"/>
      <c r="AMG13" s="34"/>
      <c r="AMH13" s="34"/>
      <c r="AMI13" s="34"/>
      <c r="AMJ13" s="34"/>
      <c r="AMK13" s="34"/>
      <c r="AML13" s="34"/>
      <c r="AMM13" s="34"/>
      <c r="AMN13" s="34"/>
      <c r="AMO13" s="34"/>
      <c r="AMP13" s="34"/>
      <c r="AMQ13" s="34"/>
      <c r="AMR13" s="34"/>
      <c r="AMS13" s="34"/>
      <c r="AMT13" s="34"/>
      <c r="AMU13" s="34"/>
      <c r="AMV13" s="34"/>
      <c r="AMW13" s="34"/>
      <c r="AMX13" s="34"/>
      <c r="AMY13" s="34"/>
      <c r="AMZ13" s="34"/>
      <c r="ANA13" s="34"/>
      <c r="ANB13" s="34"/>
      <c r="ANC13" s="34"/>
      <c r="AND13" s="34"/>
      <c r="ANE13" s="34"/>
      <c r="ANF13" s="34"/>
      <c r="ANG13" s="34"/>
      <c r="ANH13" s="34"/>
      <c r="ANI13" s="34"/>
      <c r="ANJ13" s="34"/>
      <c r="ANK13" s="34"/>
      <c r="ANL13" s="34"/>
      <c r="ANM13" s="34"/>
      <c r="ANN13" s="34"/>
      <c r="ANO13" s="34"/>
      <c r="ANP13" s="34"/>
      <c r="ANQ13" s="34"/>
      <c r="ANR13" s="34"/>
      <c r="ANS13" s="34"/>
      <c r="ANT13" s="34"/>
      <c r="ANU13" s="34"/>
      <c r="ANV13" s="34"/>
      <c r="ANW13" s="34"/>
      <c r="ANX13" s="34"/>
      <c r="ANY13" s="34"/>
      <c r="ANZ13" s="34"/>
      <c r="AOA13" s="34"/>
      <c r="AOB13" s="34"/>
      <c r="AOC13" s="34"/>
      <c r="AOD13" s="34"/>
      <c r="AOE13" s="34"/>
      <c r="AOF13" s="34"/>
      <c r="AOG13" s="34"/>
      <c r="AOH13" s="34"/>
      <c r="AOI13" s="34"/>
      <c r="AOJ13" s="34"/>
      <c r="AOK13" s="34"/>
      <c r="AOL13" s="34"/>
      <c r="AOM13" s="34"/>
      <c r="AON13" s="34"/>
      <c r="AOO13" s="34"/>
      <c r="AOP13" s="34"/>
      <c r="AOQ13" s="34"/>
      <c r="AOR13" s="34"/>
      <c r="AOS13" s="34"/>
      <c r="AOT13" s="34"/>
      <c r="AOU13" s="34"/>
      <c r="AOV13" s="34"/>
      <c r="AOW13" s="34"/>
      <c r="AOX13" s="34"/>
      <c r="AOY13" s="34"/>
      <c r="AOZ13" s="34"/>
      <c r="APA13" s="34"/>
      <c r="APB13" s="34"/>
      <c r="APC13" s="34"/>
      <c r="APD13" s="34"/>
      <c r="APE13" s="34"/>
      <c r="APF13" s="34"/>
      <c r="APG13" s="34"/>
      <c r="APH13" s="34"/>
      <c r="API13" s="34"/>
      <c r="APJ13" s="34"/>
      <c r="APK13" s="34"/>
      <c r="APL13" s="34"/>
      <c r="APM13" s="34"/>
      <c r="APN13" s="34"/>
      <c r="APO13" s="34"/>
      <c r="APP13" s="34"/>
      <c r="APQ13" s="34"/>
      <c r="APR13" s="34"/>
      <c r="APS13" s="34"/>
      <c r="APT13" s="34"/>
      <c r="APU13" s="34"/>
      <c r="APV13" s="34"/>
      <c r="APW13" s="34"/>
      <c r="APX13" s="34"/>
      <c r="APY13" s="34"/>
      <c r="APZ13" s="34"/>
      <c r="AQA13" s="34"/>
      <c r="AQB13" s="34"/>
      <c r="AQC13" s="34"/>
      <c r="AQD13" s="34"/>
      <c r="AQE13" s="34"/>
      <c r="AQF13" s="34"/>
      <c r="AQG13" s="34"/>
      <c r="AQH13" s="34"/>
      <c r="AQI13" s="34"/>
      <c r="AQJ13" s="34"/>
      <c r="AQK13" s="34"/>
      <c r="AQL13" s="34"/>
      <c r="AQM13" s="34"/>
      <c r="AQN13" s="34"/>
      <c r="AQO13" s="34"/>
      <c r="AQP13" s="34"/>
      <c r="AQQ13" s="34"/>
      <c r="AQR13" s="34"/>
      <c r="AQS13" s="34"/>
      <c r="AQT13" s="34"/>
      <c r="AQU13" s="34"/>
      <c r="AQV13" s="34"/>
      <c r="AQW13" s="34"/>
      <c r="AQX13" s="34"/>
      <c r="AQY13" s="34"/>
      <c r="AQZ13" s="34"/>
      <c r="ARA13" s="34"/>
      <c r="ARB13" s="34"/>
      <c r="ARC13" s="34"/>
      <c r="ARD13" s="34"/>
      <c r="ARE13" s="34"/>
      <c r="ARF13" s="34"/>
      <c r="ARG13" s="34"/>
      <c r="ARH13" s="34"/>
      <c r="ARI13" s="34"/>
      <c r="ARJ13" s="34"/>
      <c r="ARK13" s="34"/>
      <c r="ARL13" s="34"/>
      <c r="ARM13" s="34"/>
      <c r="ARN13" s="34"/>
      <c r="ARO13" s="34"/>
      <c r="ARP13" s="34"/>
      <c r="ARQ13" s="34"/>
      <c r="ARR13" s="34"/>
      <c r="ARS13" s="34"/>
      <c r="ART13" s="34"/>
      <c r="ARU13" s="34"/>
      <c r="ARV13" s="34"/>
      <c r="ARW13" s="34"/>
      <c r="ARX13" s="34"/>
      <c r="ARY13" s="34"/>
      <c r="ARZ13" s="34"/>
      <c r="ASA13" s="34"/>
      <c r="ASB13" s="34"/>
      <c r="ASC13" s="34"/>
      <c r="ASD13" s="34"/>
      <c r="ASE13" s="34"/>
      <c r="ASF13" s="34"/>
      <c r="ASG13" s="34"/>
      <c r="ASH13" s="34"/>
      <c r="ASI13" s="34"/>
      <c r="ASJ13" s="34"/>
      <c r="ASK13" s="34"/>
      <c r="ASL13" s="34"/>
      <c r="ASM13" s="34"/>
      <c r="ASN13" s="34"/>
      <c r="ASO13" s="34"/>
      <c r="ASP13" s="34"/>
      <c r="ASQ13" s="34"/>
      <c r="ASR13" s="34"/>
      <c r="ASS13" s="34"/>
      <c r="AST13" s="34"/>
      <c r="ASU13" s="34"/>
      <c r="ASV13" s="34"/>
      <c r="ASW13" s="34"/>
      <c r="ASX13" s="34"/>
      <c r="ASY13" s="34"/>
      <c r="ASZ13" s="34"/>
      <c r="ATA13" s="34"/>
      <c r="ATB13" s="34"/>
      <c r="ATC13" s="34"/>
      <c r="ATD13" s="34"/>
      <c r="ATE13" s="34"/>
      <c r="ATF13" s="34"/>
      <c r="ATG13" s="34"/>
      <c r="ATH13" s="34"/>
      <c r="ATI13" s="34"/>
      <c r="ATJ13" s="34"/>
      <c r="ATK13" s="34"/>
      <c r="ATL13" s="34"/>
      <c r="ATM13" s="34"/>
      <c r="ATN13" s="34"/>
      <c r="ATO13" s="34"/>
      <c r="ATP13" s="34"/>
      <c r="ATQ13" s="34"/>
      <c r="ATR13" s="34"/>
      <c r="ATS13" s="34"/>
      <c r="ATT13" s="34"/>
      <c r="ATU13" s="34"/>
      <c r="ATV13" s="34"/>
      <c r="ATW13" s="34"/>
      <c r="ATX13" s="34"/>
      <c r="ATY13" s="34"/>
      <c r="ATZ13" s="34"/>
      <c r="AUA13" s="34"/>
      <c r="AUB13" s="34"/>
      <c r="AUC13" s="34"/>
      <c r="AUD13" s="34"/>
      <c r="AUE13" s="34"/>
      <c r="AUF13" s="34"/>
      <c r="AUG13" s="34"/>
      <c r="AUH13" s="34"/>
      <c r="AUI13" s="34"/>
      <c r="AUJ13" s="34"/>
      <c r="AUK13" s="34"/>
      <c r="AUL13" s="34"/>
      <c r="AUM13" s="34"/>
      <c r="AUN13" s="34"/>
      <c r="AUO13" s="34"/>
      <c r="AUP13" s="34"/>
      <c r="AUQ13" s="34"/>
      <c r="AUR13" s="34"/>
      <c r="AUS13" s="34"/>
      <c r="AUT13" s="34"/>
      <c r="AUU13" s="34"/>
      <c r="AUV13" s="34"/>
      <c r="AUW13" s="34"/>
      <c r="AUX13" s="34"/>
      <c r="AUY13" s="34"/>
      <c r="AUZ13" s="34"/>
      <c r="AVA13" s="34"/>
      <c r="AVB13" s="34"/>
      <c r="AVC13" s="34"/>
      <c r="AVD13" s="34"/>
      <c r="AVE13" s="34"/>
      <c r="AVF13" s="34"/>
      <c r="AVG13" s="34"/>
      <c r="AVH13" s="34"/>
      <c r="AVI13" s="34"/>
      <c r="AVJ13" s="34"/>
      <c r="AVK13" s="34"/>
      <c r="AVL13" s="34"/>
      <c r="AVM13" s="34"/>
      <c r="AVN13" s="34"/>
      <c r="AVO13" s="34"/>
      <c r="AVP13" s="34"/>
      <c r="AVQ13" s="34"/>
      <c r="AVR13" s="34"/>
      <c r="AVS13" s="34"/>
      <c r="AVT13" s="34"/>
      <c r="AVU13" s="34"/>
      <c r="AVV13" s="34"/>
      <c r="AVW13" s="34"/>
      <c r="AVX13" s="34"/>
      <c r="AVY13" s="34"/>
      <c r="AVZ13" s="34"/>
      <c r="AWA13" s="34"/>
      <c r="AWB13" s="34"/>
      <c r="AWC13" s="34"/>
      <c r="AWD13" s="34"/>
      <c r="AWE13" s="34"/>
      <c r="AWF13" s="34"/>
      <c r="AWG13" s="34"/>
      <c r="AWH13" s="34"/>
      <c r="AWI13" s="34"/>
      <c r="AWJ13" s="34"/>
      <c r="AWK13" s="34"/>
      <c r="AWL13" s="34"/>
      <c r="AWM13" s="34"/>
      <c r="AWN13" s="34"/>
      <c r="AWO13" s="34"/>
      <c r="AWP13" s="34"/>
      <c r="AWQ13" s="34"/>
      <c r="AWR13" s="34"/>
      <c r="AWS13" s="34"/>
      <c r="AWT13" s="34"/>
      <c r="AWU13" s="34"/>
      <c r="AWV13" s="34"/>
      <c r="AWW13" s="34"/>
      <c r="AWX13" s="34"/>
      <c r="AWY13" s="34"/>
      <c r="AWZ13" s="34"/>
      <c r="AXA13" s="34"/>
      <c r="AXB13" s="34"/>
      <c r="AXC13" s="34"/>
      <c r="AXD13" s="34"/>
      <c r="AXE13" s="34"/>
      <c r="AXF13" s="34"/>
      <c r="AXG13" s="34"/>
      <c r="AXH13" s="34"/>
      <c r="AXI13" s="34"/>
      <c r="AXJ13" s="34"/>
      <c r="AXK13" s="34"/>
      <c r="AXL13" s="34"/>
      <c r="AXM13" s="34"/>
      <c r="AXN13" s="34"/>
      <c r="AXO13" s="34"/>
      <c r="AXP13" s="34"/>
      <c r="AXQ13" s="34"/>
      <c r="AXR13" s="34"/>
      <c r="AXS13" s="34"/>
      <c r="AXT13" s="34"/>
      <c r="AXU13" s="34"/>
      <c r="AXV13" s="34"/>
      <c r="AXW13" s="34"/>
      <c r="AXX13" s="34"/>
      <c r="AXY13" s="34"/>
      <c r="AXZ13" s="34"/>
      <c r="AYA13" s="34"/>
      <c r="AYB13" s="34"/>
      <c r="AYC13" s="34"/>
      <c r="AYD13" s="34"/>
      <c r="AYE13" s="34"/>
      <c r="AYF13" s="34"/>
      <c r="AYG13" s="34"/>
      <c r="AYH13" s="34"/>
      <c r="AYI13" s="34"/>
      <c r="AYJ13" s="34"/>
      <c r="AYK13" s="34"/>
      <c r="AYL13" s="34"/>
      <c r="AYM13" s="34"/>
      <c r="AYN13" s="34"/>
      <c r="AYO13" s="34"/>
      <c r="AYP13" s="34"/>
      <c r="AYQ13" s="34"/>
      <c r="AYR13" s="34"/>
      <c r="AYS13" s="34"/>
      <c r="AYT13" s="34"/>
      <c r="AYU13" s="34"/>
      <c r="AYV13" s="34"/>
      <c r="AYW13" s="34"/>
      <c r="AYX13" s="34"/>
      <c r="AYY13" s="34"/>
      <c r="AYZ13" s="34"/>
      <c r="AZA13" s="34"/>
      <c r="AZB13" s="34"/>
      <c r="AZC13" s="34"/>
      <c r="AZD13" s="34"/>
      <c r="AZE13" s="34"/>
      <c r="AZF13" s="34"/>
      <c r="AZG13" s="34"/>
      <c r="AZH13" s="34"/>
      <c r="AZI13" s="34"/>
      <c r="AZJ13" s="34"/>
      <c r="AZK13" s="34"/>
      <c r="AZL13" s="34"/>
      <c r="AZM13" s="34"/>
      <c r="AZN13" s="34"/>
      <c r="AZO13" s="34"/>
      <c r="AZP13" s="34"/>
      <c r="AZQ13" s="34"/>
      <c r="AZR13" s="34"/>
      <c r="AZS13" s="34"/>
      <c r="AZT13" s="34"/>
      <c r="AZU13" s="34"/>
      <c r="AZV13" s="34"/>
      <c r="AZW13" s="34"/>
      <c r="AZX13" s="34"/>
      <c r="AZY13" s="34"/>
      <c r="AZZ13" s="34"/>
      <c r="BAA13" s="34"/>
      <c r="BAB13" s="34"/>
      <c r="BAC13" s="34"/>
      <c r="BAD13" s="34"/>
      <c r="BAE13" s="34"/>
      <c r="BAF13" s="34"/>
      <c r="BAG13" s="34"/>
      <c r="BAH13" s="34"/>
      <c r="BAI13" s="34"/>
      <c r="BAJ13" s="34"/>
      <c r="BAK13" s="34"/>
      <c r="BAL13" s="34"/>
      <c r="BAM13" s="34"/>
      <c r="BAN13" s="34"/>
      <c r="BAO13" s="34"/>
      <c r="BAP13" s="34"/>
      <c r="BAQ13" s="34"/>
      <c r="BAR13" s="34"/>
      <c r="BAS13" s="34"/>
      <c r="BAT13" s="34"/>
      <c r="BAU13" s="34"/>
      <c r="BAV13" s="34"/>
      <c r="BAW13" s="34"/>
      <c r="BAX13" s="34"/>
      <c r="BAY13" s="34"/>
      <c r="BAZ13" s="34"/>
      <c r="BBA13" s="34"/>
      <c r="BBB13" s="34"/>
      <c r="BBC13" s="34"/>
      <c r="BBD13" s="34"/>
      <c r="BBE13" s="34"/>
      <c r="BBF13" s="34"/>
      <c r="BBG13" s="34"/>
      <c r="BBH13" s="34"/>
      <c r="BBI13" s="34"/>
      <c r="BBJ13" s="34"/>
      <c r="BBK13" s="34"/>
      <c r="BBL13" s="34"/>
      <c r="BBM13" s="34"/>
      <c r="BBN13" s="34"/>
      <c r="BBO13" s="34"/>
      <c r="BBP13" s="34"/>
      <c r="BBQ13" s="34"/>
      <c r="BBR13" s="34"/>
      <c r="BBS13" s="34"/>
      <c r="BBT13" s="34"/>
      <c r="BBU13" s="34"/>
      <c r="BBV13" s="34"/>
      <c r="BBW13" s="34"/>
      <c r="BBX13" s="34"/>
      <c r="BBY13" s="34"/>
      <c r="BBZ13" s="34"/>
      <c r="BCA13" s="34"/>
      <c r="BCB13" s="34"/>
      <c r="BCC13" s="34"/>
      <c r="BCD13" s="34"/>
      <c r="BCE13" s="34"/>
      <c r="BCF13" s="34"/>
      <c r="BCG13" s="34"/>
      <c r="BCH13" s="34"/>
      <c r="BCI13" s="34"/>
      <c r="BCJ13" s="34"/>
      <c r="BCK13" s="34"/>
      <c r="BCL13" s="34"/>
      <c r="BCM13" s="34"/>
      <c r="BCN13" s="34"/>
      <c r="BCO13" s="34"/>
      <c r="BCP13" s="34"/>
      <c r="BCQ13" s="34"/>
      <c r="BCR13" s="34"/>
      <c r="BCS13" s="34"/>
      <c r="BCT13" s="34"/>
      <c r="BCU13" s="34"/>
      <c r="BCV13" s="34"/>
      <c r="BCW13" s="34"/>
      <c r="BCX13" s="34"/>
      <c r="BCY13" s="34"/>
      <c r="BCZ13" s="34"/>
      <c r="BDA13" s="34"/>
      <c r="BDB13" s="34"/>
      <c r="BDC13" s="34"/>
      <c r="BDD13" s="34"/>
      <c r="BDE13" s="34"/>
      <c r="BDF13" s="34"/>
      <c r="BDG13" s="34"/>
      <c r="BDH13" s="34"/>
      <c r="BDI13" s="34"/>
      <c r="BDJ13" s="34"/>
      <c r="BDK13" s="34"/>
      <c r="BDL13" s="34"/>
      <c r="BDM13" s="34"/>
      <c r="BDN13" s="34"/>
      <c r="BDO13" s="34"/>
      <c r="BDP13" s="34"/>
      <c r="BDQ13" s="34"/>
      <c r="BDR13" s="34"/>
      <c r="BDS13" s="34"/>
      <c r="BDT13" s="34"/>
      <c r="BDU13" s="34"/>
      <c r="BDV13" s="34"/>
      <c r="BDW13" s="34"/>
      <c r="BDX13" s="34"/>
      <c r="BDY13" s="34"/>
      <c r="BDZ13" s="34"/>
      <c r="BEA13" s="34"/>
      <c r="BEB13" s="34"/>
      <c r="BEC13" s="34"/>
      <c r="BED13" s="34"/>
      <c r="BEE13" s="34"/>
      <c r="BEF13" s="34"/>
      <c r="BEG13" s="34"/>
      <c r="BEH13" s="34"/>
      <c r="BEI13" s="34"/>
      <c r="BEJ13" s="34"/>
      <c r="BEK13" s="34"/>
      <c r="BEL13" s="34"/>
      <c r="BEM13" s="34"/>
      <c r="BEN13" s="34"/>
      <c r="BEO13" s="34"/>
      <c r="BEP13" s="34"/>
      <c r="BEQ13" s="34"/>
      <c r="BER13" s="34"/>
      <c r="BES13" s="34"/>
      <c r="BET13" s="34"/>
      <c r="BEU13" s="34"/>
      <c r="BEV13" s="34"/>
      <c r="BEW13" s="34"/>
      <c r="BEX13" s="34"/>
      <c r="BEY13" s="34"/>
      <c r="BEZ13" s="34"/>
      <c r="BFA13" s="34"/>
      <c r="BFB13" s="34"/>
      <c r="BFC13" s="34"/>
      <c r="BFD13" s="34"/>
      <c r="BFE13" s="34"/>
      <c r="BFF13" s="34"/>
      <c r="BFG13" s="34"/>
      <c r="BFH13" s="34"/>
      <c r="BFI13" s="34"/>
      <c r="BFJ13" s="34"/>
      <c r="BFK13" s="34"/>
      <c r="BFL13" s="34"/>
      <c r="BFM13" s="34"/>
      <c r="BFN13" s="34"/>
      <c r="BFO13" s="34"/>
      <c r="BFP13" s="34"/>
      <c r="BFQ13" s="34"/>
      <c r="BFR13" s="34"/>
      <c r="BFS13" s="34"/>
      <c r="BFT13" s="34"/>
      <c r="BFU13" s="34"/>
      <c r="BFV13" s="34"/>
      <c r="BFW13" s="34"/>
      <c r="BFX13" s="34"/>
      <c r="BFY13" s="34"/>
      <c r="BFZ13" s="34"/>
      <c r="BGA13" s="34"/>
      <c r="BGB13" s="34"/>
      <c r="BGC13" s="34"/>
      <c r="BGD13" s="34"/>
      <c r="BGE13" s="34"/>
      <c r="BGF13" s="34"/>
      <c r="BGG13" s="34"/>
      <c r="BGH13" s="34"/>
      <c r="BGI13" s="34"/>
      <c r="BGJ13" s="34"/>
      <c r="BGK13" s="34"/>
      <c r="BGL13" s="34"/>
      <c r="BGM13" s="34"/>
      <c r="BGN13" s="34"/>
      <c r="BGO13" s="34"/>
      <c r="BGP13" s="34"/>
      <c r="BGQ13" s="34"/>
      <c r="BGR13" s="34"/>
      <c r="BGS13" s="34"/>
      <c r="BGT13" s="34"/>
      <c r="BGU13" s="34"/>
      <c r="BGV13" s="34"/>
      <c r="BGW13" s="34"/>
      <c r="BGX13" s="34"/>
      <c r="BGY13" s="34"/>
      <c r="BGZ13" s="34"/>
      <c r="BHA13" s="34"/>
      <c r="BHB13" s="34"/>
      <c r="BHC13" s="34"/>
      <c r="BHD13" s="34"/>
      <c r="BHE13" s="34"/>
      <c r="BHF13" s="34"/>
      <c r="BHG13" s="34"/>
      <c r="BHH13" s="34"/>
      <c r="BHI13" s="34"/>
      <c r="BHJ13" s="34"/>
      <c r="BHK13" s="34"/>
      <c r="BHL13" s="34"/>
      <c r="BHM13" s="34"/>
      <c r="BHN13" s="34"/>
      <c r="BHO13" s="34"/>
      <c r="BHP13" s="34"/>
      <c r="BHQ13" s="34"/>
      <c r="BHR13" s="34"/>
      <c r="BHS13" s="34"/>
      <c r="BHT13" s="34"/>
      <c r="BHU13" s="34"/>
      <c r="BHV13" s="34"/>
      <c r="BHW13" s="34"/>
      <c r="BHX13" s="34"/>
      <c r="BHY13" s="34"/>
      <c r="BHZ13" s="34"/>
      <c r="BIA13" s="34"/>
      <c r="BIB13" s="34"/>
      <c r="BIC13" s="34"/>
      <c r="BID13" s="34"/>
      <c r="BIE13" s="34"/>
      <c r="BIF13" s="34"/>
      <c r="BIG13" s="34"/>
      <c r="BIH13" s="34"/>
      <c r="BII13" s="34"/>
      <c r="BIJ13" s="34"/>
      <c r="BIK13" s="34"/>
      <c r="BIL13" s="34"/>
      <c r="BIM13" s="34"/>
      <c r="BIN13" s="34"/>
      <c r="BIO13" s="34"/>
      <c r="BIP13" s="34"/>
      <c r="BIQ13" s="34"/>
      <c r="BIR13" s="34"/>
      <c r="BIS13" s="34"/>
      <c r="BIT13" s="34"/>
      <c r="BIU13" s="34"/>
      <c r="BIV13" s="34"/>
      <c r="BIW13" s="34"/>
      <c r="BIX13" s="34"/>
      <c r="BIY13" s="34"/>
      <c r="BIZ13" s="34"/>
      <c r="BJA13" s="34"/>
      <c r="BJB13" s="34"/>
      <c r="BJC13" s="34"/>
      <c r="BJD13" s="34"/>
      <c r="BJE13" s="34"/>
      <c r="BJF13" s="34"/>
      <c r="BJG13" s="34"/>
      <c r="BJH13" s="34"/>
      <c r="BJI13" s="34"/>
      <c r="BJJ13" s="34"/>
      <c r="BJK13" s="34"/>
      <c r="BJL13" s="34"/>
      <c r="BJM13" s="34"/>
      <c r="BJN13" s="34"/>
      <c r="BJO13" s="34"/>
      <c r="BJP13" s="34"/>
      <c r="BJQ13" s="34"/>
      <c r="BJR13" s="34"/>
      <c r="BJS13" s="34"/>
      <c r="BJT13" s="34"/>
      <c r="BJU13" s="34"/>
      <c r="BJV13" s="34"/>
      <c r="BJW13" s="34"/>
      <c r="BJX13" s="34"/>
      <c r="BJY13" s="34"/>
      <c r="BJZ13" s="34"/>
      <c r="BKA13" s="34"/>
      <c r="BKB13" s="34"/>
      <c r="BKC13" s="34"/>
      <c r="BKD13" s="34"/>
      <c r="BKE13" s="34"/>
      <c r="BKF13" s="34"/>
      <c r="BKG13" s="34"/>
      <c r="BKH13" s="34"/>
      <c r="BKI13" s="34"/>
      <c r="BKJ13" s="34"/>
      <c r="BKK13" s="34"/>
      <c r="BKL13" s="34"/>
      <c r="BKM13" s="34"/>
      <c r="BKN13" s="34"/>
      <c r="BKO13" s="34"/>
      <c r="BKP13" s="34"/>
      <c r="BKQ13" s="34"/>
      <c r="BKR13" s="34"/>
      <c r="BKS13" s="34"/>
      <c r="BKT13" s="34"/>
      <c r="BKU13" s="34"/>
      <c r="BKV13" s="34"/>
      <c r="BKW13" s="34"/>
      <c r="BKX13" s="34"/>
      <c r="BKY13" s="34"/>
      <c r="BKZ13" s="34"/>
      <c r="BLA13" s="34"/>
      <c r="BLB13" s="34"/>
      <c r="BLC13" s="34"/>
      <c r="BLD13" s="34"/>
      <c r="BLE13" s="34"/>
      <c r="BLF13" s="34"/>
      <c r="BLG13" s="34"/>
      <c r="BLH13" s="34"/>
      <c r="BLI13" s="34"/>
      <c r="BLJ13" s="34"/>
      <c r="BLK13" s="34"/>
      <c r="BLL13" s="34"/>
      <c r="BLM13" s="34"/>
      <c r="BLN13" s="34"/>
      <c r="BLO13" s="34"/>
      <c r="BLP13" s="34"/>
      <c r="BLQ13" s="34"/>
      <c r="BLR13" s="34"/>
      <c r="BLS13" s="34"/>
      <c r="BLT13" s="34"/>
      <c r="BLU13" s="34"/>
      <c r="BLV13" s="34"/>
      <c r="BLW13" s="34"/>
      <c r="BLX13" s="34"/>
      <c r="BLY13" s="34"/>
      <c r="BLZ13" s="34"/>
      <c r="BMA13" s="34"/>
      <c r="BMB13" s="34"/>
      <c r="BMC13" s="34"/>
      <c r="BMD13" s="34"/>
      <c r="BME13" s="34"/>
      <c r="BMF13" s="34"/>
      <c r="BMG13" s="34"/>
      <c r="BMH13" s="34"/>
      <c r="BMI13" s="34"/>
      <c r="BMJ13" s="34"/>
      <c r="BMK13" s="34"/>
      <c r="BML13" s="34"/>
      <c r="BMM13" s="34"/>
      <c r="BMN13" s="34"/>
      <c r="BMO13" s="34"/>
      <c r="BMP13" s="34"/>
      <c r="BMQ13" s="34"/>
      <c r="BMR13" s="34"/>
      <c r="BMS13" s="34"/>
      <c r="BMT13" s="34"/>
      <c r="BMU13" s="34"/>
      <c r="BMV13" s="34"/>
      <c r="BMW13" s="34"/>
      <c r="BMX13" s="34"/>
      <c r="BMY13" s="34"/>
      <c r="BMZ13" s="34"/>
      <c r="BNA13" s="34"/>
      <c r="BNB13" s="34"/>
      <c r="BNC13" s="34"/>
      <c r="BND13" s="34"/>
      <c r="BNE13" s="34"/>
      <c r="BNF13" s="34"/>
      <c r="BNG13" s="34"/>
      <c r="BNH13" s="34"/>
      <c r="BNI13" s="34"/>
      <c r="BNJ13" s="34"/>
      <c r="BNK13" s="34"/>
      <c r="BNL13" s="34"/>
      <c r="BNM13" s="34"/>
      <c r="BNN13" s="34"/>
      <c r="BNO13" s="34"/>
      <c r="BNP13" s="34"/>
      <c r="BNQ13" s="34"/>
      <c r="BNR13" s="34"/>
      <c r="BNS13" s="34"/>
      <c r="BNT13" s="34"/>
      <c r="BNU13" s="34"/>
      <c r="BNV13" s="34"/>
      <c r="BNW13" s="34"/>
      <c r="BNX13" s="34"/>
      <c r="BNY13" s="34"/>
      <c r="BNZ13" s="34"/>
      <c r="BOA13" s="34"/>
      <c r="BOB13" s="34"/>
      <c r="BOC13" s="34"/>
      <c r="BOD13" s="34"/>
      <c r="BOE13" s="34"/>
      <c r="BOF13" s="34"/>
      <c r="BOG13" s="34"/>
      <c r="BOH13" s="34"/>
      <c r="BOI13" s="34"/>
      <c r="BOJ13" s="34"/>
      <c r="BOK13" s="34"/>
      <c r="BOL13" s="34"/>
      <c r="BOM13" s="34"/>
      <c r="BON13" s="34"/>
      <c r="BOO13" s="34"/>
      <c r="BOP13" s="34"/>
      <c r="BOQ13" s="34"/>
      <c r="BOR13" s="34"/>
      <c r="BOS13" s="34"/>
      <c r="BOT13" s="34"/>
      <c r="BOU13" s="34"/>
      <c r="BOV13" s="34"/>
      <c r="BOW13" s="34"/>
      <c r="BOX13" s="34"/>
      <c r="BOY13" s="34"/>
      <c r="BOZ13" s="34"/>
      <c r="BPA13" s="34"/>
      <c r="BPB13" s="34"/>
      <c r="BPC13" s="34"/>
      <c r="BPD13" s="34"/>
      <c r="BPE13" s="34"/>
      <c r="BPF13" s="34"/>
      <c r="BPG13" s="34"/>
      <c r="BPH13" s="34"/>
      <c r="BPI13" s="34"/>
      <c r="BPJ13" s="34"/>
      <c r="BPK13" s="34"/>
      <c r="BPL13" s="34"/>
      <c r="BPM13" s="34"/>
      <c r="BPN13" s="34"/>
      <c r="BPO13" s="34"/>
      <c r="BPP13" s="34"/>
      <c r="BPQ13" s="34"/>
      <c r="BPR13" s="34"/>
      <c r="BPS13" s="34"/>
      <c r="BPT13" s="34"/>
      <c r="BPU13" s="34"/>
      <c r="BPV13" s="34"/>
      <c r="BPW13" s="34"/>
      <c r="BPX13" s="34"/>
      <c r="BPY13" s="34"/>
      <c r="BPZ13" s="34"/>
      <c r="BQA13" s="34"/>
      <c r="BQB13" s="34"/>
      <c r="BQC13" s="34"/>
      <c r="BQD13" s="34"/>
      <c r="BQE13" s="34"/>
      <c r="BQF13" s="34"/>
      <c r="BQG13" s="34"/>
      <c r="BQH13" s="34"/>
      <c r="BQI13" s="34"/>
      <c r="BQJ13" s="34"/>
      <c r="BQK13" s="34"/>
      <c r="BQL13" s="34"/>
      <c r="BQM13" s="34"/>
      <c r="BQN13" s="34"/>
      <c r="BQO13" s="34"/>
      <c r="BQP13" s="34"/>
      <c r="BQQ13" s="34"/>
      <c r="BQR13" s="34"/>
      <c r="BQS13" s="34"/>
      <c r="BQT13" s="34"/>
      <c r="BQU13" s="34"/>
      <c r="BQV13" s="34"/>
      <c r="BQW13" s="34"/>
      <c r="BQX13" s="34"/>
      <c r="BQY13" s="34"/>
      <c r="BQZ13" s="34"/>
      <c r="BRA13" s="34"/>
      <c r="BRB13" s="34"/>
    </row>
    <row r="14" spans="1:1841" s="14" customFormat="1" ht="13.5" x14ac:dyDescent="0.35">
      <c r="A14" s="124"/>
      <c r="B14" s="38" t="s">
        <v>13</v>
      </c>
      <c r="C14" s="39" t="s">
        <v>29</v>
      </c>
      <c r="D14" s="39">
        <v>7667</v>
      </c>
      <c r="E14" s="39">
        <v>5750</v>
      </c>
      <c r="F14" s="40">
        <v>5705</v>
      </c>
      <c r="G14" s="39" t="s">
        <v>29</v>
      </c>
      <c r="H14" s="39">
        <v>8458</v>
      </c>
      <c r="I14" s="68"/>
      <c r="J14" s="39" t="s">
        <v>29</v>
      </c>
      <c r="K14" s="39">
        <v>8458</v>
      </c>
      <c r="L14" s="101"/>
      <c r="M14" s="143"/>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c r="AMK14" s="34"/>
      <c r="AML14" s="34"/>
      <c r="AMM14" s="34"/>
      <c r="AMN14" s="34"/>
      <c r="AMO14" s="34"/>
      <c r="AMP14" s="34"/>
      <c r="AMQ14" s="34"/>
      <c r="AMR14" s="34"/>
      <c r="AMS14" s="34"/>
      <c r="AMT14" s="34"/>
      <c r="AMU14" s="34"/>
      <c r="AMV14" s="34"/>
      <c r="AMW14" s="34"/>
      <c r="AMX14" s="34"/>
      <c r="AMY14" s="34"/>
      <c r="AMZ14" s="34"/>
      <c r="ANA14" s="34"/>
      <c r="ANB14" s="34"/>
      <c r="ANC14" s="34"/>
      <c r="AND14" s="34"/>
      <c r="ANE14" s="34"/>
      <c r="ANF14" s="34"/>
      <c r="ANG14" s="34"/>
      <c r="ANH14" s="34"/>
      <c r="ANI14" s="34"/>
      <c r="ANJ14" s="34"/>
      <c r="ANK14" s="34"/>
      <c r="ANL14" s="34"/>
      <c r="ANM14" s="34"/>
      <c r="ANN14" s="34"/>
      <c r="ANO14" s="34"/>
      <c r="ANP14" s="34"/>
      <c r="ANQ14" s="34"/>
      <c r="ANR14" s="34"/>
      <c r="ANS14" s="34"/>
      <c r="ANT14" s="34"/>
      <c r="ANU14" s="34"/>
      <c r="ANV14" s="34"/>
      <c r="ANW14" s="34"/>
      <c r="ANX14" s="34"/>
      <c r="ANY14" s="34"/>
      <c r="ANZ14" s="34"/>
      <c r="AOA14" s="34"/>
      <c r="AOB14" s="34"/>
      <c r="AOC14" s="34"/>
      <c r="AOD14" s="34"/>
      <c r="AOE14" s="34"/>
      <c r="AOF14" s="34"/>
      <c r="AOG14" s="34"/>
      <c r="AOH14" s="34"/>
      <c r="AOI14" s="34"/>
      <c r="AOJ14" s="34"/>
      <c r="AOK14" s="34"/>
      <c r="AOL14" s="34"/>
      <c r="AOM14" s="34"/>
      <c r="AON14" s="34"/>
      <c r="AOO14" s="34"/>
      <c r="AOP14" s="34"/>
      <c r="AOQ14" s="34"/>
      <c r="AOR14" s="34"/>
      <c r="AOS14" s="34"/>
      <c r="AOT14" s="34"/>
      <c r="AOU14" s="34"/>
      <c r="AOV14" s="34"/>
      <c r="AOW14" s="34"/>
      <c r="AOX14" s="34"/>
      <c r="AOY14" s="34"/>
      <c r="AOZ14" s="34"/>
      <c r="APA14" s="34"/>
      <c r="APB14" s="34"/>
      <c r="APC14" s="34"/>
      <c r="APD14" s="34"/>
      <c r="APE14" s="34"/>
      <c r="APF14" s="34"/>
      <c r="APG14" s="34"/>
      <c r="APH14" s="34"/>
      <c r="API14" s="34"/>
      <c r="APJ14" s="34"/>
      <c r="APK14" s="34"/>
      <c r="APL14" s="34"/>
      <c r="APM14" s="34"/>
      <c r="APN14" s="34"/>
      <c r="APO14" s="34"/>
      <c r="APP14" s="34"/>
      <c r="APQ14" s="34"/>
      <c r="APR14" s="34"/>
      <c r="APS14" s="34"/>
      <c r="APT14" s="34"/>
      <c r="APU14" s="34"/>
      <c r="APV14" s="34"/>
      <c r="APW14" s="34"/>
      <c r="APX14" s="34"/>
      <c r="APY14" s="34"/>
      <c r="APZ14" s="34"/>
      <c r="AQA14" s="34"/>
      <c r="AQB14" s="34"/>
      <c r="AQC14" s="34"/>
      <c r="AQD14" s="34"/>
      <c r="AQE14" s="34"/>
      <c r="AQF14" s="34"/>
      <c r="AQG14" s="34"/>
      <c r="AQH14" s="34"/>
      <c r="AQI14" s="34"/>
      <c r="AQJ14" s="34"/>
      <c r="AQK14" s="34"/>
      <c r="AQL14" s="34"/>
      <c r="AQM14" s="34"/>
      <c r="AQN14" s="34"/>
      <c r="AQO14" s="34"/>
      <c r="AQP14" s="34"/>
      <c r="AQQ14" s="34"/>
      <c r="AQR14" s="34"/>
      <c r="AQS14" s="34"/>
      <c r="AQT14" s="34"/>
      <c r="AQU14" s="34"/>
      <c r="AQV14" s="34"/>
      <c r="AQW14" s="34"/>
      <c r="AQX14" s="34"/>
      <c r="AQY14" s="34"/>
      <c r="AQZ14" s="34"/>
      <c r="ARA14" s="34"/>
      <c r="ARB14" s="34"/>
      <c r="ARC14" s="34"/>
      <c r="ARD14" s="34"/>
      <c r="ARE14" s="34"/>
      <c r="ARF14" s="34"/>
      <c r="ARG14" s="34"/>
      <c r="ARH14" s="34"/>
      <c r="ARI14" s="34"/>
      <c r="ARJ14" s="34"/>
      <c r="ARK14" s="34"/>
      <c r="ARL14" s="34"/>
      <c r="ARM14" s="34"/>
      <c r="ARN14" s="34"/>
      <c r="ARO14" s="34"/>
      <c r="ARP14" s="34"/>
      <c r="ARQ14" s="34"/>
      <c r="ARR14" s="34"/>
      <c r="ARS14" s="34"/>
      <c r="ART14" s="34"/>
      <c r="ARU14" s="34"/>
      <c r="ARV14" s="34"/>
      <c r="ARW14" s="34"/>
      <c r="ARX14" s="34"/>
      <c r="ARY14" s="34"/>
      <c r="ARZ14" s="34"/>
      <c r="ASA14" s="34"/>
      <c r="ASB14" s="34"/>
      <c r="ASC14" s="34"/>
      <c r="ASD14" s="34"/>
      <c r="ASE14" s="34"/>
      <c r="ASF14" s="34"/>
      <c r="ASG14" s="34"/>
      <c r="ASH14" s="34"/>
      <c r="ASI14" s="34"/>
      <c r="ASJ14" s="34"/>
      <c r="ASK14" s="34"/>
      <c r="ASL14" s="34"/>
      <c r="ASM14" s="34"/>
      <c r="ASN14" s="34"/>
      <c r="ASO14" s="34"/>
      <c r="ASP14" s="34"/>
      <c r="ASQ14" s="34"/>
      <c r="ASR14" s="34"/>
      <c r="ASS14" s="34"/>
      <c r="AST14" s="34"/>
      <c r="ASU14" s="34"/>
      <c r="ASV14" s="34"/>
      <c r="ASW14" s="34"/>
      <c r="ASX14" s="34"/>
      <c r="ASY14" s="34"/>
      <c r="ASZ14" s="34"/>
      <c r="ATA14" s="34"/>
      <c r="ATB14" s="34"/>
      <c r="ATC14" s="34"/>
      <c r="ATD14" s="34"/>
      <c r="ATE14" s="34"/>
      <c r="ATF14" s="34"/>
      <c r="ATG14" s="34"/>
      <c r="ATH14" s="34"/>
      <c r="ATI14" s="34"/>
      <c r="ATJ14" s="34"/>
      <c r="ATK14" s="34"/>
      <c r="ATL14" s="34"/>
      <c r="ATM14" s="34"/>
      <c r="ATN14" s="34"/>
      <c r="ATO14" s="34"/>
      <c r="ATP14" s="34"/>
      <c r="ATQ14" s="34"/>
      <c r="ATR14" s="34"/>
      <c r="ATS14" s="34"/>
      <c r="ATT14" s="34"/>
      <c r="ATU14" s="34"/>
      <c r="ATV14" s="34"/>
      <c r="ATW14" s="34"/>
      <c r="ATX14" s="34"/>
      <c r="ATY14" s="34"/>
      <c r="ATZ14" s="34"/>
      <c r="AUA14" s="34"/>
      <c r="AUB14" s="34"/>
      <c r="AUC14" s="34"/>
      <c r="AUD14" s="34"/>
      <c r="AUE14" s="34"/>
      <c r="AUF14" s="34"/>
      <c r="AUG14" s="34"/>
      <c r="AUH14" s="34"/>
      <c r="AUI14" s="34"/>
      <c r="AUJ14" s="34"/>
      <c r="AUK14" s="34"/>
      <c r="AUL14" s="34"/>
      <c r="AUM14" s="34"/>
      <c r="AUN14" s="34"/>
      <c r="AUO14" s="34"/>
      <c r="AUP14" s="34"/>
      <c r="AUQ14" s="34"/>
      <c r="AUR14" s="34"/>
      <c r="AUS14" s="34"/>
      <c r="AUT14" s="34"/>
      <c r="AUU14" s="34"/>
      <c r="AUV14" s="34"/>
      <c r="AUW14" s="34"/>
      <c r="AUX14" s="34"/>
      <c r="AUY14" s="34"/>
      <c r="AUZ14" s="34"/>
      <c r="AVA14" s="34"/>
      <c r="AVB14" s="34"/>
      <c r="AVC14" s="34"/>
      <c r="AVD14" s="34"/>
      <c r="AVE14" s="34"/>
      <c r="AVF14" s="34"/>
      <c r="AVG14" s="34"/>
      <c r="AVH14" s="34"/>
      <c r="AVI14" s="34"/>
      <c r="AVJ14" s="34"/>
      <c r="AVK14" s="34"/>
      <c r="AVL14" s="34"/>
      <c r="AVM14" s="34"/>
      <c r="AVN14" s="34"/>
      <c r="AVO14" s="34"/>
      <c r="AVP14" s="34"/>
      <c r="AVQ14" s="34"/>
      <c r="AVR14" s="34"/>
      <c r="AVS14" s="34"/>
      <c r="AVT14" s="34"/>
      <c r="AVU14" s="34"/>
      <c r="AVV14" s="34"/>
      <c r="AVW14" s="34"/>
      <c r="AVX14" s="34"/>
      <c r="AVY14" s="34"/>
      <c r="AVZ14" s="34"/>
      <c r="AWA14" s="34"/>
      <c r="AWB14" s="34"/>
      <c r="AWC14" s="34"/>
      <c r="AWD14" s="34"/>
      <c r="AWE14" s="34"/>
      <c r="AWF14" s="34"/>
      <c r="AWG14" s="34"/>
      <c r="AWH14" s="34"/>
      <c r="AWI14" s="34"/>
      <c r="AWJ14" s="34"/>
      <c r="AWK14" s="34"/>
      <c r="AWL14" s="34"/>
      <c r="AWM14" s="34"/>
      <c r="AWN14" s="34"/>
      <c r="AWO14" s="34"/>
      <c r="AWP14" s="34"/>
      <c r="AWQ14" s="34"/>
      <c r="AWR14" s="34"/>
      <c r="AWS14" s="34"/>
      <c r="AWT14" s="34"/>
      <c r="AWU14" s="34"/>
      <c r="AWV14" s="34"/>
      <c r="AWW14" s="34"/>
      <c r="AWX14" s="34"/>
      <c r="AWY14" s="34"/>
      <c r="AWZ14" s="34"/>
      <c r="AXA14" s="34"/>
      <c r="AXB14" s="34"/>
      <c r="AXC14" s="34"/>
      <c r="AXD14" s="34"/>
      <c r="AXE14" s="34"/>
      <c r="AXF14" s="34"/>
      <c r="AXG14" s="34"/>
      <c r="AXH14" s="34"/>
      <c r="AXI14" s="34"/>
      <c r="AXJ14" s="34"/>
      <c r="AXK14" s="34"/>
      <c r="AXL14" s="34"/>
      <c r="AXM14" s="34"/>
      <c r="AXN14" s="34"/>
      <c r="AXO14" s="34"/>
      <c r="AXP14" s="34"/>
      <c r="AXQ14" s="34"/>
      <c r="AXR14" s="34"/>
      <c r="AXS14" s="34"/>
      <c r="AXT14" s="34"/>
      <c r="AXU14" s="34"/>
      <c r="AXV14" s="34"/>
      <c r="AXW14" s="34"/>
      <c r="AXX14" s="34"/>
      <c r="AXY14" s="34"/>
      <c r="AXZ14" s="34"/>
      <c r="AYA14" s="34"/>
      <c r="AYB14" s="34"/>
      <c r="AYC14" s="34"/>
      <c r="AYD14" s="34"/>
      <c r="AYE14" s="34"/>
      <c r="AYF14" s="34"/>
      <c r="AYG14" s="34"/>
      <c r="AYH14" s="34"/>
      <c r="AYI14" s="34"/>
      <c r="AYJ14" s="34"/>
      <c r="AYK14" s="34"/>
      <c r="AYL14" s="34"/>
      <c r="AYM14" s="34"/>
      <c r="AYN14" s="34"/>
      <c r="AYO14" s="34"/>
      <c r="AYP14" s="34"/>
      <c r="AYQ14" s="34"/>
      <c r="AYR14" s="34"/>
      <c r="AYS14" s="34"/>
      <c r="AYT14" s="34"/>
      <c r="AYU14" s="34"/>
      <c r="AYV14" s="34"/>
      <c r="AYW14" s="34"/>
      <c r="AYX14" s="34"/>
      <c r="AYY14" s="34"/>
      <c r="AYZ14" s="34"/>
      <c r="AZA14" s="34"/>
      <c r="AZB14" s="34"/>
      <c r="AZC14" s="34"/>
      <c r="AZD14" s="34"/>
      <c r="AZE14" s="34"/>
      <c r="AZF14" s="34"/>
      <c r="AZG14" s="34"/>
      <c r="AZH14" s="34"/>
      <c r="AZI14" s="34"/>
      <c r="AZJ14" s="34"/>
      <c r="AZK14" s="34"/>
      <c r="AZL14" s="34"/>
      <c r="AZM14" s="34"/>
      <c r="AZN14" s="34"/>
      <c r="AZO14" s="34"/>
      <c r="AZP14" s="34"/>
      <c r="AZQ14" s="34"/>
      <c r="AZR14" s="34"/>
      <c r="AZS14" s="34"/>
      <c r="AZT14" s="34"/>
      <c r="AZU14" s="34"/>
      <c r="AZV14" s="34"/>
      <c r="AZW14" s="34"/>
      <c r="AZX14" s="34"/>
      <c r="AZY14" s="34"/>
      <c r="AZZ14" s="34"/>
      <c r="BAA14" s="34"/>
      <c r="BAB14" s="34"/>
      <c r="BAC14" s="34"/>
      <c r="BAD14" s="34"/>
      <c r="BAE14" s="34"/>
      <c r="BAF14" s="34"/>
      <c r="BAG14" s="34"/>
      <c r="BAH14" s="34"/>
      <c r="BAI14" s="34"/>
      <c r="BAJ14" s="34"/>
      <c r="BAK14" s="34"/>
      <c r="BAL14" s="34"/>
      <c r="BAM14" s="34"/>
      <c r="BAN14" s="34"/>
      <c r="BAO14" s="34"/>
      <c r="BAP14" s="34"/>
      <c r="BAQ14" s="34"/>
      <c r="BAR14" s="34"/>
      <c r="BAS14" s="34"/>
      <c r="BAT14" s="34"/>
      <c r="BAU14" s="34"/>
      <c r="BAV14" s="34"/>
      <c r="BAW14" s="34"/>
      <c r="BAX14" s="34"/>
      <c r="BAY14" s="34"/>
      <c r="BAZ14" s="34"/>
      <c r="BBA14" s="34"/>
      <c r="BBB14" s="34"/>
      <c r="BBC14" s="34"/>
      <c r="BBD14" s="34"/>
      <c r="BBE14" s="34"/>
      <c r="BBF14" s="34"/>
      <c r="BBG14" s="34"/>
      <c r="BBH14" s="34"/>
      <c r="BBI14" s="34"/>
      <c r="BBJ14" s="34"/>
      <c r="BBK14" s="34"/>
      <c r="BBL14" s="34"/>
      <c r="BBM14" s="34"/>
      <c r="BBN14" s="34"/>
      <c r="BBO14" s="34"/>
      <c r="BBP14" s="34"/>
      <c r="BBQ14" s="34"/>
      <c r="BBR14" s="34"/>
      <c r="BBS14" s="34"/>
      <c r="BBT14" s="34"/>
      <c r="BBU14" s="34"/>
      <c r="BBV14" s="34"/>
      <c r="BBW14" s="34"/>
      <c r="BBX14" s="34"/>
      <c r="BBY14" s="34"/>
      <c r="BBZ14" s="34"/>
      <c r="BCA14" s="34"/>
      <c r="BCB14" s="34"/>
      <c r="BCC14" s="34"/>
      <c r="BCD14" s="34"/>
      <c r="BCE14" s="34"/>
      <c r="BCF14" s="34"/>
      <c r="BCG14" s="34"/>
      <c r="BCH14" s="34"/>
      <c r="BCI14" s="34"/>
      <c r="BCJ14" s="34"/>
      <c r="BCK14" s="34"/>
      <c r="BCL14" s="34"/>
      <c r="BCM14" s="34"/>
      <c r="BCN14" s="34"/>
      <c r="BCO14" s="34"/>
      <c r="BCP14" s="34"/>
      <c r="BCQ14" s="34"/>
      <c r="BCR14" s="34"/>
      <c r="BCS14" s="34"/>
      <c r="BCT14" s="34"/>
      <c r="BCU14" s="34"/>
      <c r="BCV14" s="34"/>
      <c r="BCW14" s="34"/>
      <c r="BCX14" s="34"/>
      <c r="BCY14" s="34"/>
      <c r="BCZ14" s="34"/>
      <c r="BDA14" s="34"/>
      <c r="BDB14" s="34"/>
      <c r="BDC14" s="34"/>
      <c r="BDD14" s="34"/>
      <c r="BDE14" s="34"/>
      <c r="BDF14" s="34"/>
      <c r="BDG14" s="34"/>
      <c r="BDH14" s="34"/>
      <c r="BDI14" s="34"/>
      <c r="BDJ14" s="34"/>
      <c r="BDK14" s="34"/>
      <c r="BDL14" s="34"/>
      <c r="BDM14" s="34"/>
      <c r="BDN14" s="34"/>
      <c r="BDO14" s="34"/>
      <c r="BDP14" s="34"/>
      <c r="BDQ14" s="34"/>
      <c r="BDR14" s="34"/>
      <c r="BDS14" s="34"/>
      <c r="BDT14" s="34"/>
      <c r="BDU14" s="34"/>
      <c r="BDV14" s="34"/>
      <c r="BDW14" s="34"/>
      <c r="BDX14" s="34"/>
      <c r="BDY14" s="34"/>
      <c r="BDZ14" s="34"/>
      <c r="BEA14" s="34"/>
      <c r="BEB14" s="34"/>
      <c r="BEC14" s="34"/>
      <c r="BED14" s="34"/>
      <c r="BEE14" s="34"/>
      <c r="BEF14" s="34"/>
      <c r="BEG14" s="34"/>
      <c r="BEH14" s="34"/>
      <c r="BEI14" s="34"/>
      <c r="BEJ14" s="34"/>
      <c r="BEK14" s="34"/>
      <c r="BEL14" s="34"/>
      <c r="BEM14" s="34"/>
      <c r="BEN14" s="34"/>
      <c r="BEO14" s="34"/>
      <c r="BEP14" s="34"/>
      <c r="BEQ14" s="34"/>
      <c r="BER14" s="34"/>
      <c r="BES14" s="34"/>
      <c r="BET14" s="34"/>
      <c r="BEU14" s="34"/>
      <c r="BEV14" s="34"/>
      <c r="BEW14" s="34"/>
      <c r="BEX14" s="34"/>
      <c r="BEY14" s="34"/>
      <c r="BEZ14" s="34"/>
      <c r="BFA14" s="34"/>
      <c r="BFB14" s="34"/>
      <c r="BFC14" s="34"/>
      <c r="BFD14" s="34"/>
      <c r="BFE14" s="34"/>
      <c r="BFF14" s="34"/>
      <c r="BFG14" s="34"/>
      <c r="BFH14" s="34"/>
      <c r="BFI14" s="34"/>
      <c r="BFJ14" s="34"/>
      <c r="BFK14" s="34"/>
      <c r="BFL14" s="34"/>
      <c r="BFM14" s="34"/>
      <c r="BFN14" s="34"/>
      <c r="BFO14" s="34"/>
      <c r="BFP14" s="34"/>
      <c r="BFQ14" s="34"/>
      <c r="BFR14" s="34"/>
      <c r="BFS14" s="34"/>
      <c r="BFT14" s="34"/>
      <c r="BFU14" s="34"/>
      <c r="BFV14" s="34"/>
      <c r="BFW14" s="34"/>
      <c r="BFX14" s="34"/>
      <c r="BFY14" s="34"/>
      <c r="BFZ14" s="34"/>
      <c r="BGA14" s="34"/>
      <c r="BGB14" s="34"/>
      <c r="BGC14" s="34"/>
      <c r="BGD14" s="34"/>
      <c r="BGE14" s="34"/>
      <c r="BGF14" s="34"/>
      <c r="BGG14" s="34"/>
      <c r="BGH14" s="34"/>
      <c r="BGI14" s="34"/>
      <c r="BGJ14" s="34"/>
      <c r="BGK14" s="34"/>
      <c r="BGL14" s="34"/>
      <c r="BGM14" s="34"/>
      <c r="BGN14" s="34"/>
      <c r="BGO14" s="34"/>
      <c r="BGP14" s="34"/>
      <c r="BGQ14" s="34"/>
      <c r="BGR14" s="34"/>
      <c r="BGS14" s="34"/>
      <c r="BGT14" s="34"/>
      <c r="BGU14" s="34"/>
      <c r="BGV14" s="34"/>
      <c r="BGW14" s="34"/>
      <c r="BGX14" s="34"/>
      <c r="BGY14" s="34"/>
      <c r="BGZ14" s="34"/>
      <c r="BHA14" s="34"/>
      <c r="BHB14" s="34"/>
      <c r="BHC14" s="34"/>
      <c r="BHD14" s="34"/>
      <c r="BHE14" s="34"/>
      <c r="BHF14" s="34"/>
      <c r="BHG14" s="34"/>
      <c r="BHH14" s="34"/>
      <c r="BHI14" s="34"/>
      <c r="BHJ14" s="34"/>
      <c r="BHK14" s="34"/>
      <c r="BHL14" s="34"/>
      <c r="BHM14" s="34"/>
      <c r="BHN14" s="34"/>
      <c r="BHO14" s="34"/>
      <c r="BHP14" s="34"/>
      <c r="BHQ14" s="34"/>
      <c r="BHR14" s="34"/>
      <c r="BHS14" s="34"/>
      <c r="BHT14" s="34"/>
      <c r="BHU14" s="34"/>
      <c r="BHV14" s="34"/>
      <c r="BHW14" s="34"/>
      <c r="BHX14" s="34"/>
      <c r="BHY14" s="34"/>
      <c r="BHZ14" s="34"/>
      <c r="BIA14" s="34"/>
      <c r="BIB14" s="34"/>
      <c r="BIC14" s="34"/>
      <c r="BID14" s="34"/>
      <c r="BIE14" s="34"/>
      <c r="BIF14" s="34"/>
      <c r="BIG14" s="34"/>
      <c r="BIH14" s="34"/>
      <c r="BII14" s="34"/>
      <c r="BIJ14" s="34"/>
      <c r="BIK14" s="34"/>
      <c r="BIL14" s="34"/>
      <c r="BIM14" s="34"/>
      <c r="BIN14" s="34"/>
      <c r="BIO14" s="34"/>
      <c r="BIP14" s="34"/>
      <c r="BIQ14" s="34"/>
      <c r="BIR14" s="34"/>
      <c r="BIS14" s="34"/>
      <c r="BIT14" s="34"/>
      <c r="BIU14" s="34"/>
      <c r="BIV14" s="34"/>
      <c r="BIW14" s="34"/>
      <c r="BIX14" s="34"/>
      <c r="BIY14" s="34"/>
      <c r="BIZ14" s="34"/>
      <c r="BJA14" s="34"/>
      <c r="BJB14" s="34"/>
      <c r="BJC14" s="34"/>
      <c r="BJD14" s="34"/>
      <c r="BJE14" s="34"/>
      <c r="BJF14" s="34"/>
      <c r="BJG14" s="34"/>
      <c r="BJH14" s="34"/>
      <c r="BJI14" s="34"/>
      <c r="BJJ14" s="34"/>
      <c r="BJK14" s="34"/>
      <c r="BJL14" s="34"/>
      <c r="BJM14" s="34"/>
      <c r="BJN14" s="34"/>
      <c r="BJO14" s="34"/>
      <c r="BJP14" s="34"/>
      <c r="BJQ14" s="34"/>
      <c r="BJR14" s="34"/>
      <c r="BJS14" s="34"/>
      <c r="BJT14" s="34"/>
      <c r="BJU14" s="34"/>
      <c r="BJV14" s="34"/>
      <c r="BJW14" s="34"/>
      <c r="BJX14" s="34"/>
      <c r="BJY14" s="34"/>
      <c r="BJZ14" s="34"/>
      <c r="BKA14" s="34"/>
      <c r="BKB14" s="34"/>
      <c r="BKC14" s="34"/>
      <c r="BKD14" s="34"/>
      <c r="BKE14" s="34"/>
      <c r="BKF14" s="34"/>
      <c r="BKG14" s="34"/>
      <c r="BKH14" s="34"/>
      <c r="BKI14" s="34"/>
      <c r="BKJ14" s="34"/>
      <c r="BKK14" s="34"/>
      <c r="BKL14" s="34"/>
      <c r="BKM14" s="34"/>
      <c r="BKN14" s="34"/>
      <c r="BKO14" s="34"/>
      <c r="BKP14" s="34"/>
      <c r="BKQ14" s="34"/>
      <c r="BKR14" s="34"/>
      <c r="BKS14" s="34"/>
      <c r="BKT14" s="34"/>
      <c r="BKU14" s="34"/>
      <c r="BKV14" s="34"/>
      <c r="BKW14" s="34"/>
      <c r="BKX14" s="34"/>
      <c r="BKY14" s="34"/>
      <c r="BKZ14" s="34"/>
      <c r="BLA14" s="34"/>
      <c r="BLB14" s="34"/>
      <c r="BLC14" s="34"/>
      <c r="BLD14" s="34"/>
      <c r="BLE14" s="34"/>
      <c r="BLF14" s="34"/>
      <c r="BLG14" s="34"/>
      <c r="BLH14" s="34"/>
      <c r="BLI14" s="34"/>
      <c r="BLJ14" s="34"/>
      <c r="BLK14" s="34"/>
      <c r="BLL14" s="34"/>
      <c r="BLM14" s="34"/>
      <c r="BLN14" s="34"/>
      <c r="BLO14" s="34"/>
      <c r="BLP14" s="34"/>
      <c r="BLQ14" s="34"/>
      <c r="BLR14" s="34"/>
      <c r="BLS14" s="34"/>
      <c r="BLT14" s="34"/>
      <c r="BLU14" s="34"/>
      <c r="BLV14" s="34"/>
      <c r="BLW14" s="34"/>
      <c r="BLX14" s="34"/>
      <c r="BLY14" s="34"/>
      <c r="BLZ14" s="34"/>
      <c r="BMA14" s="34"/>
      <c r="BMB14" s="34"/>
      <c r="BMC14" s="34"/>
      <c r="BMD14" s="34"/>
      <c r="BME14" s="34"/>
      <c r="BMF14" s="34"/>
      <c r="BMG14" s="34"/>
      <c r="BMH14" s="34"/>
      <c r="BMI14" s="34"/>
      <c r="BMJ14" s="34"/>
      <c r="BMK14" s="34"/>
      <c r="BML14" s="34"/>
      <c r="BMM14" s="34"/>
      <c r="BMN14" s="34"/>
      <c r="BMO14" s="34"/>
      <c r="BMP14" s="34"/>
      <c r="BMQ14" s="34"/>
      <c r="BMR14" s="34"/>
      <c r="BMS14" s="34"/>
      <c r="BMT14" s="34"/>
      <c r="BMU14" s="34"/>
      <c r="BMV14" s="34"/>
      <c r="BMW14" s="34"/>
      <c r="BMX14" s="34"/>
      <c r="BMY14" s="34"/>
      <c r="BMZ14" s="34"/>
      <c r="BNA14" s="34"/>
      <c r="BNB14" s="34"/>
      <c r="BNC14" s="34"/>
      <c r="BND14" s="34"/>
      <c r="BNE14" s="34"/>
      <c r="BNF14" s="34"/>
      <c r="BNG14" s="34"/>
      <c r="BNH14" s="34"/>
      <c r="BNI14" s="34"/>
      <c r="BNJ14" s="34"/>
      <c r="BNK14" s="34"/>
      <c r="BNL14" s="34"/>
      <c r="BNM14" s="34"/>
      <c r="BNN14" s="34"/>
      <c r="BNO14" s="34"/>
      <c r="BNP14" s="34"/>
      <c r="BNQ14" s="34"/>
      <c r="BNR14" s="34"/>
      <c r="BNS14" s="34"/>
      <c r="BNT14" s="34"/>
      <c r="BNU14" s="34"/>
      <c r="BNV14" s="34"/>
      <c r="BNW14" s="34"/>
      <c r="BNX14" s="34"/>
      <c r="BNY14" s="34"/>
      <c r="BNZ14" s="34"/>
      <c r="BOA14" s="34"/>
      <c r="BOB14" s="34"/>
      <c r="BOC14" s="34"/>
      <c r="BOD14" s="34"/>
      <c r="BOE14" s="34"/>
      <c r="BOF14" s="34"/>
      <c r="BOG14" s="34"/>
      <c r="BOH14" s="34"/>
      <c r="BOI14" s="34"/>
      <c r="BOJ14" s="34"/>
      <c r="BOK14" s="34"/>
      <c r="BOL14" s="34"/>
      <c r="BOM14" s="34"/>
      <c r="BON14" s="34"/>
      <c r="BOO14" s="34"/>
      <c r="BOP14" s="34"/>
      <c r="BOQ14" s="34"/>
      <c r="BOR14" s="34"/>
      <c r="BOS14" s="34"/>
      <c r="BOT14" s="34"/>
      <c r="BOU14" s="34"/>
      <c r="BOV14" s="34"/>
      <c r="BOW14" s="34"/>
      <c r="BOX14" s="34"/>
      <c r="BOY14" s="34"/>
      <c r="BOZ14" s="34"/>
      <c r="BPA14" s="34"/>
      <c r="BPB14" s="34"/>
      <c r="BPC14" s="34"/>
      <c r="BPD14" s="34"/>
      <c r="BPE14" s="34"/>
      <c r="BPF14" s="34"/>
      <c r="BPG14" s="34"/>
      <c r="BPH14" s="34"/>
      <c r="BPI14" s="34"/>
      <c r="BPJ14" s="34"/>
      <c r="BPK14" s="34"/>
      <c r="BPL14" s="34"/>
      <c r="BPM14" s="34"/>
      <c r="BPN14" s="34"/>
      <c r="BPO14" s="34"/>
      <c r="BPP14" s="34"/>
      <c r="BPQ14" s="34"/>
      <c r="BPR14" s="34"/>
      <c r="BPS14" s="34"/>
      <c r="BPT14" s="34"/>
      <c r="BPU14" s="34"/>
      <c r="BPV14" s="34"/>
      <c r="BPW14" s="34"/>
      <c r="BPX14" s="34"/>
      <c r="BPY14" s="34"/>
      <c r="BPZ14" s="34"/>
      <c r="BQA14" s="34"/>
      <c r="BQB14" s="34"/>
      <c r="BQC14" s="34"/>
      <c r="BQD14" s="34"/>
      <c r="BQE14" s="34"/>
      <c r="BQF14" s="34"/>
      <c r="BQG14" s="34"/>
      <c r="BQH14" s="34"/>
      <c r="BQI14" s="34"/>
      <c r="BQJ14" s="34"/>
      <c r="BQK14" s="34"/>
      <c r="BQL14" s="34"/>
      <c r="BQM14" s="34"/>
      <c r="BQN14" s="34"/>
      <c r="BQO14" s="34"/>
      <c r="BQP14" s="34"/>
      <c r="BQQ14" s="34"/>
      <c r="BQR14" s="34"/>
      <c r="BQS14" s="34"/>
      <c r="BQT14" s="34"/>
      <c r="BQU14" s="34"/>
      <c r="BQV14" s="34"/>
      <c r="BQW14" s="34"/>
      <c r="BQX14" s="34"/>
      <c r="BQY14" s="34"/>
      <c r="BQZ14" s="34"/>
      <c r="BRA14" s="34"/>
      <c r="BRB14" s="34"/>
    </row>
    <row r="15" spans="1:1841" ht="13.5" x14ac:dyDescent="0.35">
      <c r="A15" s="124"/>
      <c r="B15" s="63" t="s">
        <v>15</v>
      </c>
      <c r="C15" s="29" t="s">
        <v>29</v>
      </c>
      <c r="D15" s="29">
        <v>1700</v>
      </c>
      <c r="E15" s="29">
        <v>1275</v>
      </c>
      <c r="F15" s="30">
        <v>187</v>
      </c>
      <c r="G15" s="29" t="s">
        <v>29</v>
      </c>
      <c r="H15" s="29">
        <v>1221</v>
      </c>
      <c r="I15" s="69"/>
      <c r="J15" s="29" t="s">
        <v>29</v>
      </c>
      <c r="K15" s="29">
        <v>1221</v>
      </c>
      <c r="L15" s="75"/>
      <c r="M15" s="143"/>
      <c r="N15" s="34"/>
      <c r="O15" s="34"/>
      <c r="P15" s="34"/>
      <c r="BRC15"/>
      <c r="BRD15"/>
      <c r="BRE15"/>
      <c r="BRF15"/>
      <c r="BRG15"/>
      <c r="BRH15"/>
      <c r="BRI15"/>
      <c r="BRJ15"/>
      <c r="BRK15"/>
      <c r="BRL15"/>
      <c r="BRM15"/>
      <c r="BRN15"/>
      <c r="BRO15"/>
      <c r="BRP15"/>
      <c r="BRQ15"/>
      <c r="BRR15"/>
      <c r="BRS15"/>
      <c r="BRT15"/>
      <c r="BRU15"/>
    </row>
    <row r="16" spans="1:1841" s="14" customFormat="1" ht="13.5" x14ac:dyDescent="0.35">
      <c r="A16" s="125"/>
      <c r="B16" s="38" t="s">
        <v>3</v>
      </c>
      <c r="C16" s="39">
        <v>23669</v>
      </c>
      <c r="D16" s="39">
        <f>SUM(D13:D15)</f>
        <v>17000</v>
      </c>
      <c r="E16" s="39">
        <f>SUM(E13:E15)</f>
        <v>12368</v>
      </c>
      <c r="F16" s="40">
        <f>SUM(F13:F15)</f>
        <v>10909</v>
      </c>
      <c r="G16" s="39">
        <v>17794</v>
      </c>
      <c r="H16" s="39">
        <f>SUM(H13:H15)</f>
        <v>14621</v>
      </c>
      <c r="I16" s="68"/>
      <c r="J16" s="39">
        <v>30099</v>
      </c>
      <c r="K16" s="39">
        <f>SUM(K13:K15)</f>
        <v>14621</v>
      </c>
      <c r="L16" s="68"/>
      <c r="M16" s="143"/>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c r="AMK16" s="34"/>
      <c r="AML16" s="34"/>
      <c r="AMM16" s="34"/>
      <c r="AMN16" s="34"/>
      <c r="AMO16" s="34"/>
      <c r="AMP16" s="34"/>
      <c r="AMQ16" s="34"/>
      <c r="AMR16" s="34"/>
      <c r="AMS16" s="34"/>
      <c r="AMT16" s="34"/>
      <c r="AMU16" s="34"/>
      <c r="AMV16" s="34"/>
      <c r="AMW16" s="34"/>
      <c r="AMX16" s="34"/>
      <c r="AMY16" s="34"/>
      <c r="AMZ16" s="34"/>
      <c r="ANA16" s="34"/>
      <c r="ANB16" s="34"/>
      <c r="ANC16" s="34"/>
      <c r="AND16" s="34"/>
      <c r="ANE16" s="34"/>
      <c r="ANF16" s="34"/>
      <c r="ANG16" s="34"/>
      <c r="ANH16" s="34"/>
      <c r="ANI16" s="34"/>
      <c r="ANJ16" s="34"/>
      <c r="ANK16" s="34"/>
      <c r="ANL16" s="34"/>
      <c r="ANM16" s="34"/>
      <c r="ANN16" s="34"/>
      <c r="ANO16" s="34"/>
      <c r="ANP16" s="34"/>
      <c r="ANQ16" s="34"/>
      <c r="ANR16" s="34"/>
      <c r="ANS16" s="34"/>
      <c r="ANT16" s="34"/>
      <c r="ANU16" s="34"/>
      <c r="ANV16" s="34"/>
      <c r="ANW16" s="34"/>
      <c r="ANX16" s="34"/>
      <c r="ANY16" s="34"/>
      <c r="ANZ16" s="34"/>
      <c r="AOA16" s="34"/>
      <c r="AOB16" s="34"/>
      <c r="AOC16" s="34"/>
      <c r="AOD16" s="34"/>
      <c r="AOE16" s="34"/>
      <c r="AOF16" s="34"/>
      <c r="AOG16" s="34"/>
      <c r="AOH16" s="34"/>
      <c r="AOI16" s="34"/>
      <c r="AOJ16" s="34"/>
      <c r="AOK16" s="34"/>
      <c r="AOL16" s="34"/>
      <c r="AOM16" s="34"/>
      <c r="AON16" s="34"/>
      <c r="AOO16" s="34"/>
      <c r="AOP16" s="34"/>
      <c r="AOQ16" s="34"/>
      <c r="AOR16" s="34"/>
      <c r="AOS16" s="34"/>
      <c r="AOT16" s="34"/>
      <c r="AOU16" s="34"/>
      <c r="AOV16" s="34"/>
      <c r="AOW16" s="34"/>
      <c r="AOX16" s="34"/>
      <c r="AOY16" s="34"/>
      <c r="AOZ16" s="34"/>
      <c r="APA16" s="34"/>
      <c r="APB16" s="34"/>
      <c r="APC16" s="34"/>
      <c r="APD16" s="34"/>
      <c r="APE16" s="34"/>
      <c r="APF16" s="34"/>
      <c r="APG16" s="34"/>
      <c r="APH16" s="34"/>
      <c r="API16" s="34"/>
      <c r="APJ16" s="34"/>
      <c r="APK16" s="34"/>
      <c r="APL16" s="34"/>
      <c r="APM16" s="34"/>
      <c r="APN16" s="34"/>
      <c r="APO16" s="34"/>
      <c r="APP16" s="34"/>
      <c r="APQ16" s="34"/>
      <c r="APR16" s="34"/>
      <c r="APS16" s="34"/>
      <c r="APT16" s="34"/>
      <c r="APU16" s="34"/>
      <c r="APV16" s="34"/>
      <c r="APW16" s="34"/>
      <c r="APX16" s="34"/>
      <c r="APY16" s="34"/>
      <c r="APZ16" s="34"/>
      <c r="AQA16" s="34"/>
      <c r="AQB16" s="34"/>
      <c r="AQC16" s="34"/>
      <c r="AQD16" s="34"/>
      <c r="AQE16" s="34"/>
      <c r="AQF16" s="34"/>
      <c r="AQG16" s="34"/>
      <c r="AQH16" s="34"/>
      <c r="AQI16" s="34"/>
      <c r="AQJ16" s="34"/>
      <c r="AQK16" s="34"/>
      <c r="AQL16" s="34"/>
      <c r="AQM16" s="34"/>
      <c r="AQN16" s="34"/>
      <c r="AQO16" s="34"/>
      <c r="AQP16" s="34"/>
      <c r="AQQ16" s="34"/>
      <c r="AQR16" s="34"/>
      <c r="AQS16" s="34"/>
      <c r="AQT16" s="34"/>
      <c r="AQU16" s="34"/>
      <c r="AQV16" s="34"/>
      <c r="AQW16" s="34"/>
      <c r="AQX16" s="34"/>
      <c r="AQY16" s="34"/>
      <c r="AQZ16" s="34"/>
      <c r="ARA16" s="34"/>
      <c r="ARB16" s="34"/>
      <c r="ARC16" s="34"/>
      <c r="ARD16" s="34"/>
      <c r="ARE16" s="34"/>
      <c r="ARF16" s="34"/>
      <c r="ARG16" s="34"/>
      <c r="ARH16" s="34"/>
      <c r="ARI16" s="34"/>
      <c r="ARJ16" s="34"/>
      <c r="ARK16" s="34"/>
      <c r="ARL16" s="34"/>
      <c r="ARM16" s="34"/>
      <c r="ARN16" s="34"/>
      <c r="ARO16" s="34"/>
      <c r="ARP16" s="34"/>
      <c r="ARQ16" s="34"/>
      <c r="ARR16" s="34"/>
      <c r="ARS16" s="34"/>
      <c r="ART16" s="34"/>
      <c r="ARU16" s="34"/>
      <c r="ARV16" s="34"/>
      <c r="ARW16" s="34"/>
      <c r="ARX16" s="34"/>
      <c r="ARY16" s="34"/>
      <c r="ARZ16" s="34"/>
      <c r="ASA16" s="34"/>
      <c r="ASB16" s="34"/>
      <c r="ASC16" s="34"/>
      <c r="ASD16" s="34"/>
      <c r="ASE16" s="34"/>
      <c r="ASF16" s="34"/>
      <c r="ASG16" s="34"/>
      <c r="ASH16" s="34"/>
      <c r="ASI16" s="34"/>
      <c r="ASJ16" s="34"/>
      <c r="ASK16" s="34"/>
      <c r="ASL16" s="34"/>
      <c r="ASM16" s="34"/>
      <c r="ASN16" s="34"/>
      <c r="ASO16" s="34"/>
      <c r="ASP16" s="34"/>
      <c r="ASQ16" s="34"/>
      <c r="ASR16" s="34"/>
      <c r="ASS16" s="34"/>
      <c r="AST16" s="34"/>
      <c r="ASU16" s="34"/>
      <c r="ASV16" s="34"/>
      <c r="ASW16" s="34"/>
      <c r="ASX16" s="34"/>
      <c r="ASY16" s="34"/>
      <c r="ASZ16" s="34"/>
      <c r="ATA16" s="34"/>
      <c r="ATB16" s="34"/>
      <c r="ATC16" s="34"/>
      <c r="ATD16" s="34"/>
      <c r="ATE16" s="34"/>
      <c r="ATF16" s="34"/>
      <c r="ATG16" s="34"/>
      <c r="ATH16" s="34"/>
      <c r="ATI16" s="34"/>
      <c r="ATJ16" s="34"/>
      <c r="ATK16" s="34"/>
      <c r="ATL16" s="34"/>
      <c r="ATM16" s="34"/>
      <c r="ATN16" s="34"/>
      <c r="ATO16" s="34"/>
      <c r="ATP16" s="34"/>
      <c r="ATQ16" s="34"/>
      <c r="ATR16" s="34"/>
      <c r="ATS16" s="34"/>
      <c r="ATT16" s="34"/>
      <c r="ATU16" s="34"/>
      <c r="ATV16" s="34"/>
      <c r="ATW16" s="34"/>
      <c r="ATX16" s="34"/>
      <c r="ATY16" s="34"/>
      <c r="ATZ16" s="34"/>
      <c r="AUA16" s="34"/>
      <c r="AUB16" s="34"/>
      <c r="AUC16" s="34"/>
      <c r="AUD16" s="34"/>
      <c r="AUE16" s="34"/>
      <c r="AUF16" s="34"/>
      <c r="AUG16" s="34"/>
      <c r="AUH16" s="34"/>
      <c r="AUI16" s="34"/>
      <c r="AUJ16" s="34"/>
      <c r="AUK16" s="34"/>
      <c r="AUL16" s="34"/>
      <c r="AUM16" s="34"/>
      <c r="AUN16" s="34"/>
      <c r="AUO16" s="34"/>
      <c r="AUP16" s="34"/>
      <c r="AUQ16" s="34"/>
      <c r="AUR16" s="34"/>
      <c r="AUS16" s="34"/>
      <c r="AUT16" s="34"/>
      <c r="AUU16" s="34"/>
      <c r="AUV16" s="34"/>
      <c r="AUW16" s="34"/>
      <c r="AUX16" s="34"/>
      <c r="AUY16" s="34"/>
      <c r="AUZ16" s="34"/>
      <c r="AVA16" s="34"/>
      <c r="AVB16" s="34"/>
      <c r="AVC16" s="34"/>
      <c r="AVD16" s="34"/>
      <c r="AVE16" s="34"/>
      <c r="AVF16" s="34"/>
      <c r="AVG16" s="34"/>
      <c r="AVH16" s="34"/>
      <c r="AVI16" s="34"/>
      <c r="AVJ16" s="34"/>
      <c r="AVK16" s="34"/>
      <c r="AVL16" s="34"/>
      <c r="AVM16" s="34"/>
      <c r="AVN16" s="34"/>
      <c r="AVO16" s="34"/>
      <c r="AVP16" s="34"/>
      <c r="AVQ16" s="34"/>
      <c r="AVR16" s="34"/>
      <c r="AVS16" s="34"/>
      <c r="AVT16" s="34"/>
      <c r="AVU16" s="34"/>
      <c r="AVV16" s="34"/>
      <c r="AVW16" s="34"/>
      <c r="AVX16" s="34"/>
      <c r="AVY16" s="34"/>
      <c r="AVZ16" s="34"/>
      <c r="AWA16" s="34"/>
      <c r="AWB16" s="34"/>
      <c r="AWC16" s="34"/>
      <c r="AWD16" s="34"/>
      <c r="AWE16" s="34"/>
      <c r="AWF16" s="34"/>
      <c r="AWG16" s="34"/>
      <c r="AWH16" s="34"/>
      <c r="AWI16" s="34"/>
      <c r="AWJ16" s="34"/>
      <c r="AWK16" s="34"/>
      <c r="AWL16" s="34"/>
      <c r="AWM16" s="34"/>
      <c r="AWN16" s="34"/>
      <c r="AWO16" s="34"/>
      <c r="AWP16" s="34"/>
      <c r="AWQ16" s="34"/>
      <c r="AWR16" s="34"/>
      <c r="AWS16" s="34"/>
      <c r="AWT16" s="34"/>
      <c r="AWU16" s="34"/>
      <c r="AWV16" s="34"/>
      <c r="AWW16" s="34"/>
      <c r="AWX16" s="34"/>
      <c r="AWY16" s="34"/>
      <c r="AWZ16" s="34"/>
      <c r="AXA16" s="34"/>
      <c r="AXB16" s="34"/>
      <c r="AXC16" s="34"/>
      <c r="AXD16" s="34"/>
      <c r="AXE16" s="34"/>
      <c r="AXF16" s="34"/>
      <c r="AXG16" s="34"/>
      <c r="AXH16" s="34"/>
      <c r="AXI16" s="34"/>
      <c r="AXJ16" s="34"/>
      <c r="AXK16" s="34"/>
      <c r="AXL16" s="34"/>
      <c r="AXM16" s="34"/>
      <c r="AXN16" s="34"/>
      <c r="AXO16" s="34"/>
      <c r="AXP16" s="34"/>
      <c r="AXQ16" s="34"/>
      <c r="AXR16" s="34"/>
      <c r="AXS16" s="34"/>
      <c r="AXT16" s="34"/>
      <c r="AXU16" s="34"/>
      <c r="AXV16" s="34"/>
      <c r="AXW16" s="34"/>
      <c r="AXX16" s="34"/>
      <c r="AXY16" s="34"/>
      <c r="AXZ16" s="34"/>
      <c r="AYA16" s="34"/>
      <c r="AYB16" s="34"/>
      <c r="AYC16" s="34"/>
      <c r="AYD16" s="34"/>
      <c r="AYE16" s="34"/>
      <c r="AYF16" s="34"/>
      <c r="AYG16" s="34"/>
      <c r="AYH16" s="34"/>
      <c r="AYI16" s="34"/>
      <c r="AYJ16" s="34"/>
      <c r="AYK16" s="34"/>
      <c r="AYL16" s="34"/>
      <c r="AYM16" s="34"/>
      <c r="AYN16" s="34"/>
      <c r="AYO16" s="34"/>
      <c r="AYP16" s="34"/>
      <c r="AYQ16" s="34"/>
      <c r="AYR16" s="34"/>
      <c r="AYS16" s="34"/>
      <c r="AYT16" s="34"/>
      <c r="AYU16" s="34"/>
      <c r="AYV16" s="34"/>
      <c r="AYW16" s="34"/>
      <c r="AYX16" s="34"/>
      <c r="AYY16" s="34"/>
      <c r="AYZ16" s="34"/>
      <c r="AZA16" s="34"/>
      <c r="AZB16" s="34"/>
      <c r="AZC16" s="34"/>
      <c r="AZD16" s="34"/>
      <c r="AZE16" s="34"/>
      <c r="AZF16" s="34"/>
      <c r="AZG16" s="34"/>
      <c r="AZH16" s="34"/>
      <c r="AZI16" s="34"/>
      <c r="AZJ16" s="34"/>
      <c r="AZK16" s="34"/>
      <c r="AZL16" s="34"/>
      <c r="AZM16" s="34"/>
      <c r="AZN16" s="34"/>
      <c r="AZO16" s="34"/>
      <c r="AZP16" s="34"/>
      <c r="AZQ16" s="34"/>
      <c r="AZR16" s="34"/>
      <c r="AZS16" s="34"/>
      <c r="AZT16" s="34"/>
      <c r="AZU16" s="34"/>
      <c r="AZV16" s="34"/>
      <c r="AZW16" s="34"/>
      <c r="AZX16" s="34"/>
      <c r="AZY16" s="34"/>
      <c r="AZZ16" s="34"/>
      <c r="BAA16" s="34"/>
      <c r="BAB16" s="34"/>
      <c r="BAC16" s="34"/>
      <c r="BAD16" s="34"/>
      <c r="BAE16" s="34"/>
      <c r="BAF16" s="34"/>
      <c r="BAG16" s="34"/>
      <c r="BAH16" s="34"/>
      <c r="BAI16" s="34"/>
      <c r="BAJ16" s="34"/>
      <c r="BAK16" s="34"/>
      <c r="BAL16" s="34"/>
      <c r="BAM16" s="34"/>
      <c r="BAN16" s="34"/>
      <c r="BAO16" s="34"/>
      <c r="BAP16" s="34"/>
      <c r="BAQ16" s="34"/>
      <c r="BAR16" s="34"/>
      <c r="BAS16" s="34"/>
      <c r="BAT16" s="34"/>
      <c r="BAU16" s="34"/>
      <c r="BAV16" s="34"/>
      <c r="BAW16" s="34"/>
      <c r="BAX16" s="34"/>
      <c r="BAY16" s="34"/>
      <c r="BAZ16" s="34"/>
      <c r="BBA16" s="34"/>
      <c r="BBB16" s="34"/>
      <c r="BBC16" s="34"/>
      <c r="BBD16" s="34"/>
      <c r="BBE16" s="34"/>
      <c r="BBF16" s="34"/>
      <c r="BBG16" s="34"/>
      <c r="BBH16" s="34"/>
      <c r="BBI16" s="34"/>
      <c r="BBJ16" s="34"/>
      <c r="BBK16" s="34"/>
      <c r="BBL16" s="34"/>
      <c r="BBM16" s="34"/>
      <c r="BBN16" s="34"/>
      <c r="BBO16" s="34"/>
      <c r="BBP16" s="34"/>
      <c r="BBQ16" s="34"/>
      <c r="BBR16" s="34"/>
      <c r="BBS16" s="34"/>
      <c r="BBT16" s="34"/>
      <c r="BBU16" s="34"/>
      <c r="BBV16" s="34"/>
      <c r="BBW16" s="34"/>
      <c r="BBX16" s="34"/>
      <c r="BBY16" s="34"/>
      <c r="BBZ16" s="34"/>
      <c r="BCA16" s="34"/>
      <c r="BCB16" s="34"/>
      <c r="BCC16" s="34"/>
      <c r="BCD16" s="34"/>
      <c r="BCE16" s="34"/>
      <c r="BCF16" s="34"/>
      <c r="BCG16" s="34"/>
      <c r="BCH16" s="34"/>
      <c r="BCI16" s="34"/>
      <c r="BCJ16" s="34"/>
      <c r="BCK16" s="34"/>
      <c r="BCL16" s="34"/>
      <c r="BCM16" s="34"/>
      <c r="BCN16" s="34"/>
      <c r="BCO16" s="34"/>
      <c r="BCP16" s="34"/>
      <c r="BCQ16" s="34"/>
      <c r="BCR16" s="34"/>
      <c r="BCS16" s="34"/>
      <c r="BCT16" s="34"/>
      <c r="BCU16" s="34"/>
      <c r="BCV16" s="34"/>
      <c r="BCW16" s="34"/>
      <c r="BCX16" s="34"/>
      <c r="BCY16" s="34"/>
      <c r="BCZ16" s="34"/>
      <c r="BDA16" s="34"/>
      <c r="BDB16" s="34"/>
      <c r="BDC16" s="34"/>
      <c r="BDD16" s="34"/>
      <c r="BDE16" s="34"/>
      <c r="BDF16" s="34"/>
      <c r="BDG16" s="34"/>
      <c r="BDH16" s="34"/>
      <c r="BDI16" s="34"/>
      <c r="BDJ16" s="34"/>
      <c r="BDK16" s="34"/>
      <c r="BDL16" s="34"/>
      <c r="BDM16" s="34"/>
      <c r="BDN16" s="34"/>
      <c r="BDO16" s="34"/>
      <c r="BDP16" s="34"/>
      <c r="BDQ16" s="34"/>
      <c r="BDR16" s="34"/>
      <c r="BDS16" s="34"/>
      <c r="BDT16" s="34"/>
      <c r="BDU16" s="34"/>
      <c r="BDV16" s="34"/>
      <c r="BDW16" s="34"/>
      <c r="BDX16" s="34"/>
      <c r="BDY16" s="34"/>
      <c r="BDZ16" s="34"/>
      <c r="BEA16" s="34"/>
      <c r="BEB16" s="34"/>
      <c r="BEC16" s="34"/>
      <c r="BED16" s="34"/>
      <c r="BEE16" s="34"/>
      <c r="BEF16" s="34"/>
      <c r="BEG16" s="34"/>
      <c r="BEH16" s="34"/>
      <c r="BEI16" s="34"/>
      <c r="BEJ16" s="34"/>
      <c r="BEK16" s="34"/>
      <c r="BEL16" s="34"/>
      <c r="BEM16" s="34"/>
      <c r="BEN16" s="34"/>
      <c r="BEO16" s="34"/>
      <c r="BEP16" s="34"/>
      <c r="BEQ16" s="34"/>
      <c r="BER16" s="34"/>
      <c r="BES16" s="34"/>
      <c r="BET16" s="34"/>
      <c r="BEU16" s="34"/>
      <c r="BEV16" s="34"/>
      <c r="BEW16" s="34"/>
      <c r="BEX16" s="34"/>
      <c r="BEY16" s="34"/>
      <c r="BEZ16" s="34"/>
      <c r="BFA16" s="34"/>
      <c r="BFB16" s="34"/>
      <c r="BFC16" s="34"/>
      <c r="BFD16" s="34"/>
      <c r="BFE16" s="34"/>
      <c r="BFF16" s="34"/>
      <c r="BFG16" s="34"/>
      <c r="BFH16" s="34"/>
      <c r="BFI16" s="34"/>
      <c r="BFJ16" s="34"/>
      <c r="BFK16" s="34"/>
      <c r="BFL16" s="34"/>
      <c r="BFM16" s="34"/>
      <c r="BFN16" s="34"/>
      <c r="BFO16" s="34"/>
      <c r="BFP16" s="34"/>
      <c r="BFQ16" s="34"/>
      <c r="BFR16" s="34"/>
      <c r="BFS16" s="34"/>
      <c r="BFT16" s="34"/>
      <c r="BFU16" s="34"/>
      <c r="BFV16" s="34"/>
      <c r="BFW16" s="34"/>
      <c r="BFX16" s="34"/>
      <c r="BFY16" s="34"/>
      <c r="BFZ16" s="34"/>
      <c r="BGA16" s="34"/>
      <c r="BGB16" s="34"/>
      <c r="BGC16" s="34"/>
      <c r="BGD16" s="34"/>
      <c r="BGE16" s="34"/>
      <c r="BGF16" s="34"/>
      <c r="BGG16" s="34"/>
      <c r="BGH16" s="34"/>
      <c r="BGI16" s="34"/>
      <c r="BGJ16" s="34"/>
      <c r="BGK16" s="34"/>
      <c r="BGL16" s="34"/>
      <c r="BGM16" s="34"/>
      <c r="BGN16" s="34"/>
      <c r="BGO16" s="34"/>
      <c r="BGP16" s="34"/>
      <c r="BGQ16" s="34"/>
      <c r="BGR16" s="34"/>
      <c r="BGS16" s="34"/>
      <c r="BGT16" s="34"/>
      <c r="BGU16" s="34"/>
      <c r="BGV16" s="34"/>
      <c r="BGW16" s="34"/>
      <c r="BGX16" s="34"/>
      <c r="BGY16" s="34"/>
      <c r="BGZ16" s="34"/>
      <c r="BHA16" s="34"/>
      <c r="BHB16" s="34"/>
      <c r="BHC16" s="34"/>
      <c r="BHD16" s="34"/>
      <c r="BHE16" s="34"/>
      <c r="BHF16" s="34"/>
      <c r="BHG16" s="34"/>
      <c r="BHH16" s="34"/>
      <c r="BHI16" s="34"/>
      <c r="BHJ16" s="34"/>
      <c r="BHK16" s="34"/>
      <c r="BHL16" s="34"/>
      <c r="BHM16" s="34"/>
      <c r="BHN16" s="34"/>
      <c r="BHO16" s="34"/>
      <c r="BHP16" s="34"/>
      <c r="BHQ16" s="34"/>
      <c r="BHR16" s="34"/>
      <c r="BHS16" s="34"/>
      <c r="BHT16" s="34"/>
      <c r="BHU16" s="34"/>
      <c r="BHV16" s="34"/>
      <c r="BHW16" s="34"/>
      <c r="BHX16" s="34"/>
      <c r="BHY16" s="34"/>
      <c r="BHZ16" s="34"/>
      <c r="BIA16" s="34"/>
      <c r="BIB16" s="34"/>
      <c r="BIC16" s="34"/>
      <c r="BID16" s="34"/>
      <c r="BIE16" s="34"/>
      <c r="BIF16" s="34"/>
      <c r="BIG16" s="34"/>
      <c r="BIH16" s="34"/>
      <c r="BII16" s="34"/>
      <c r="BIJ16" s="34"/>
      <c r="BIK16" s="34"/>
      <c r="BIL16" s="34"/>
      <c r="BIM16" s="34"/>
      <c r="BIN16" s="34"/>
      <c r="BIO16" s="34"/>
      <c r="BIP16" s="34"/>
      <c r="BIQ16" s="34"/>
      <c r="BIR16" s="34"/>
      <c r="BIS16" s="34"/>
      <c r="BIT16" s="34"/>
      <c r="BIU16" s="34"/>
      <c r="BIV16" s="34"/>
      <c r="BIW16" s="34"/>
      <c r="BIX16" s="34"/>
      <c r="BIY16" s="34"/>
      <c r="BIZ16" s="34"/>
      <c r="BJA16" s="34"/>
      <c r="BJB16" s="34"/>
      <c r="BJC16" s="34"/>
      <c r="BJD16" s="34"/>
      <c r="BJE16" s="34"/>
      <c r="BJF16" s="34"/>
      <c r="BJG16" s="34"/>
      <c r="BJH16" s="34"/>
      <c r="BJI16" s="34"/>
      <c r="BJJ16" s="34"/>
      <c r="BJK16" s="34"/>
      <c r="BJL16" s="34"/>
      <c r="BJM16" s="34"/>
      <c r="BJN16" s="34"/>
      <c r="BJO16" s="34"/>
      <c r="BJP16" s="34"/>
      <c r="BJQ16" s="34"/>
      <c r="BJR16" s="34"/>
      <c r="BJS16" s="34"/>
      <c r="BJT16" s="34"/>
      <c r="BJU16" s="34"/>
      <c r="BJV16" s="34"/>
      <c r="BJW16" s="34"/>
      <c r="BJX16" s="34"/>
      <c r="BJY16" s="34"/>
      <c r="BJZ16" s="34"/>
      <c r="BKA16" s="34"/>
      <c r="BKB16" s="34"/>
      <c r="BKC16" s="34"/>
      <c r="BKD16" s="34"/>
      <c r="BKE16" s="34"/>
      <c r="BKF16" s="34"/>
      <c r="BKG16" s="34"/>
      <c r="BKH16" s="34"/>
      <c r="BKI16" s="34"/>
      <c r="BKJ16" s="34"/>
      <c r="BKK16" s="34"/>
      <c r="BKL16" s="34"/>
      <c r="BKM16" s="34"/>
      <c r="BKN16" s="34"/>
      <c r="BKO16" s="34"/>
      <c r="BKP16" s="34"/>
      <c r="BKQ16" s="34"/>
      <c r="BKR16" s="34"/>
      <c r="BKS16" s="34"/>
      <c r="BKT16" s="34"/>
      <c r="BKU16" s="34"/>
      <c r="BKV16" s="34"/>
      <c r="BKW16" s="34"/>
      <c r="BKX16" s="34"/>
      <c r="BKY16" s="34"/>
      <c r="BKZ16" s="34"/>
      <c r="BLA16" s="34"/>
      <c r="BLB16" s="34"/>
      <c r="BLC16" s="34"/>
      <c r="BLD16" s="34"/>
      <c r="BLE16" s="34"/>
      <c r="BLF16" s="34"/>
      <c r="BLG16" s="34"/>
      <c r="BLH16" s="34"/>
      <c r="BLI16" s="34"/>
      <c r="BLJ16" s="34"/>
      <c r="BLK16" s="34"/>
      <c r="BLL16" s="34"/>
      <c r="BLM16" s="34"/>
      <c r="BLN16" s="34"/>
      <c r="BLO16" s="34"/>
      <c r="BLP16" s="34"/>
      <c r="BLQ16" s="34"/>
      <c r="BLR16" s="34"/>
      <c r="BLS16" s="34"/>
      <c r="BLT16" s="34"/>
      <c r="BLU16" s="34"/>
      <c r="BLV16" s="34"/>
      <c r="BLW16" s="34"/>
      <c r="BLX16" s="34"/>
      <c r="BLY16" s="34"/>
      <c r="BLZ16" s="34"/>
      <c r="BMA16" s="34"/>
      <c r="BMB16" s="34"/>
      <c r="BMC16" s="34"/>
      <c r="BMD16" s="34"/>
      <c r="BME16" s="34"/>
      <c r="BMF16" s="34"/>
      <c r="BMG16" s="34"/>
      <c r="BMH16" s="34"/>
      <c r="BMI16" s="34"/>
      <c r="BMJ16" s="34"/>
      <c r="BMK16" s="34"/>
      <c r="BML16" s="34"/>
      <c r="BMM16" s="34"/>
      <c r="BMN16" s="34"/>
      <c r="BMO16" s="34"/>
      <c r="BMP16" s="34"/>
      <c r="BMQ16" s="34"/>
      <c r="BMR16" s="34"/>
      <c r="BMS16" s="34"/>
      <c r="BMT16" s="34"/>
      <c r="BMU16" s="34"/>
      <c r="BMV16" s="34"/>
      <c r="BMW16" s="34"/>
      <c r="BMX16" s="34"/>
      <c r="BMY16" s="34"/>
      <c r="BMZ16" s="34"/>
      <c r="BNA16" s="34"/>
      <c r="BNB16" s="34"/>
      <c r="BNC16" s="34"/>
      <c r="BND16" s="34"/>
      <c r="BNE16" s="34"/>
      <c r="BNF16" s="34"/>
      <c r="BNG16" s="34"/>
      <c r="BNH16" s="34"/>
      <c r="BNI16" s="34"/>
      <c r="BNJ16" s="34"/>
      <c r="BNK16" s="34"/>
      <c r="BNL16" s="34"/>
      <c r="BNM16" s="34"/>
      <c r="BNN16" s="34"/>
      <c r="BNO16" s="34"/>
      <c r="BNP16" s="34"/>
      <c r="BNQ16" s="34"/>
      <c r="BNR16" s="34"/>
      <c r="BNS16" s="34"/>
      <c r="BNT16" s="34"/>
      <c r="BNU16" s="34"/>
      <c r="BNV16" s="34"/>
      <c r="BNW16" s="34"/>
      <c r="BNX16" s="34"/>
      <c r="BNY16" s="34"/>
      <c r="BNZ16" s="34"/>
      <c r="BOA16" s="34"/>
      <c r="BOB16" s="34"/>
      <c r="BOC16" s="34"/>
      <c r="BOD16" s="34"/>
      <c r="BOE16" s="34"/>
      <c r="BOF16" s="34"/>
      <c r="BOG16" s="34"/>
      <c r="BOH16" s="34"/>
      <c r="BOI16" s="34"/>
      <c r="BOJ16" s="34"/>
      <c r="BOK16" s="34"/>
      <c r="BOL16" s="34"/>
      <c r="BOM16" s="34"/>
      <c r="BON16" s="34"/>
      <c r="BOO16" s="34"/>
      <c r="BOP16" s="34"/>
      <c r="BOQ16" s="34"/>
      <c r="BOR16" s="34"/>
      <c r="BOS16" s="34"/>
      <c r="BOT16" s="34"/>
      <c r="BOU16" s="34"/>
      <c r="BOV16" s="34"/>
      <c r="BOW16" s="34"/>
      <c r="BOX16" s="34"/>
      <c r="BOY16" s="34"/>
      <c r="BOZ16" s="34"/>
      <c r="BPA16" s="34"/>
      <c r="BPB16" s="34"/>
      <c r="BPC16" s="34"/>
      <c r="BPD16" s="34"/>
      <c r="BPE16" s="34"/>
      <c r="BPF16" s="34"/>
      <c r="BPG16" s="34"/>
      <c r="BPH16" s="34"/>
      <c r="BPI16" s="34"/>
      <c r="BPJ16" s="34"/>
      <c r="BPK16" s="34"/>
      <c r="BPL16" s="34"/>
      <c r="BPM16" s="34"/>
      <c r="BPN16" s="34"/>
      <c r="BPO16" s="34"/>
      <c r="BPP16" s="34"/>
      <c r="BPQ16" s="34"/>
      <c r="BPR16" s="34"/>
      <c r="BPS16" s="34"/>
      <c r="BPT16" s="34"/>
      <c r="BPU16" s="34"/>
      <c r="BPV16" s="34"/>
      <c r="BPW16" s="34"/>
      <c r="BPX16" s="34"/>
      <c r="BPY16" s="34"/>
      <c r="BPZ16" s="34"/>
      <c r="BQA16" s="34"/>
      <c r="BQB16" s="34"/>
      <c r="BQC16" s="34"/>
      <c r="BQD16" s="34"/>
      <c r="BQE16" s="34"/>
      <c r="BQF16" s="34"/>
      <c r="BQG16" s="34"/>
      <c r="BQH16" s="34"/>
      <c r="BQI16" s="34"/>
      <c r="BQJ16" s="34"/>
      <c r="BQK16" s="34"/>
      <c r="BQL16" s="34"/>
      <c r="BQM16" s="34"/>
      <c r="BQN16" s="34"/>
      <c r="BQO16" s="34"/>
      <c r="BQP16" s="34"/>
      <c r="BQQ16" s="34"/>
      <c r="BQR16" s="34"/>
      <c r="BQS16" s="34"/>
      <c r="BQT16" s="34"/>
      <c r="BQU16" s="34"/>
      <c r="BQV16" s="34"/>
      <c r="BQW16" s="34"/>
      <c r="BQX16" s="34"/>
      <c r="BQY16" s="34"/>
      <c r="BQZ16" s="34"/>
      <c r="BRA16" s="34"/>
      <c r="BRB16" s="34"/>
    </row>
    <row r="17" spans="1:1841" s="16" customFormat="1" ht="13.5" x14ac:dyDescent="0.35">
      <c r="A17" s="123" t="s">
        <v>1</v>
      </c>
      <c r="B17" s="64" t="s">
        <v>12</v>
      </c>
      <c r="C17" s="10" t="s">
        <v>29</v>
      </c>
      <c r="D17" s="10">
        <v>1581</v>
      </c>
      <c r="E17" s="10">
        <v>1581</v>
      </c>
      <c r="F17" s="11">
        <v>1438</v>
      </c>
      <c r="G17" s="162" t="s">
        <v>29</v>
      </c>
      <c r="H17" s="162">
        <v>2278</v>
      </c>
      <c r="I17" s="163"/>
      <c r="J17" s="162" t="s">
        <v>29</v>
      </c>
      <c r="K17" s="164">
        <v>3003</v>
      </c>
      <c r="L17" s="100"/>
      <c r="M17" s="143"/>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c r="AMK17" s="34"/>
      <c r="AML17" s="34"/>
      <c r="AMM17" s="34"/>
      <c r="AMN17" s="34"/>
      <c r="AMO17" s="34"/>
      <c r="AMP17" s="34"/>
      <c r="AMQ17" s="34"/>
      <c r="AMR17" s="34"/>
      <c r="AMS17" s="34"/>
      <c r="AMT17" s="34"/>
      <c r="AMU17" s="34"/>
      <c r="AMV17" s="34"/>
      <c r="AMW17" s="34"/>
      <c r="AMX17" s="34"/>
      <c r="AMY17" s="34"/>
      <c r="AMZ17" s="34"/>
      <c r="ANA17" s="34"/>
      <c r="ANB17" s="34"/>
      <c r="ANC17" s="34"/>
      <c r="AND17" s="34"/>
      <c r="ANE17" s="34"/>
      <c r="ANF17" s="34"/>
      <c r="ANG17" s="34"/>
      <c r="ANH17" s="34"/>
      <c r="ANI17" s="34"/>
      <c r="ANJ17" s="34"/>
      <c r="ANK17" s="34"/>
      <c r="ANL17" s="34"/>
      <c r="ANM17" s="34"/>
      <c r="ANN17" s="34"/>
      <c r="ANO17" s="34"/>
      <c r="ANP17" s="34"/>
      <c r="ANQ17" s="34"/>
      <c r="ANR17" s="34"/>
      <c r="ANS17" s="34"/>
      <c r="ANT17" s="34"/>
      <c r="ANU17" s="34"/>
      <c r="ANV17" s="34"/>
      <c r="ANW17" s="34"/>
      <c r="ANX17" s="34"/>
      <c r="ANY17" s="34"/>
      <c r="ANZ17" s="34"/>
      <c r="AOA17" s="34"/>
      <c r="AOB17" s="34"/>
      <c r="AOC17" s="34"/>
      <c r="AOD17" s="34"/>
      <c r="AOE17" s="34"/>
      <c r="AOF17" s="34"/>
      <c r="AOG17" s="34"/>
      <c r="AOH17" s="34"/>
      <c r="AOI17" s="34"/>
      <c r="AOJ17" s="34"/>
      <c r="AOK17" s="34"/>
      <c r="AOL17" s="34"/>
      <c r="AOM17" s="34"/>
      <c r="AON17" s="34"/>
      <c r="AOO17" s="34"/>
      <c r="AOP17" s="34"/>
      <c r="AOQ17" s="34"/>
      <c r="AOR17" s="34"/>
      <c r="AOS17" s="34"/>
      <c r="AOT17" s="34"/>
      <c r="AOU17" s="34"/>
      <c r="AOV17" s="34"/>
      <c r="AOW17" s="34"/>
      <c r="AOX17" s="34"/>
      <c r="AOY17" s="34"/>
      <c r="AOZ17" s="34"/>
      <c r="APA17" s="34"/>
      <c r="APB17" s="34"/>
      <c r="APC17" s="34"/>
      <c r="APD17" s="34"/>
      <c r="APE17" s="34"/>
      <c r="APF17" s="34"/>
      <c r="APG17" s="34"/>
      <c r="APH17" s="34"/>
      <c r="API17" s="34"/>
      <c r="APJ17" s="34"/>
      <c r="APK17" s="34"/>
      <c r="APL17" s="34"/>
      <c r="APM17" s="34"/>
      <c r="APN17" s="34"/>
      <c r="APO17" s="34"/>
      <c r="APP17" s="34"/>
      <c r="APQ17" s="34"/>
      <c r="APR17" s="34"/>
      <c r="APS17" s="34"/>
      <c r="APT17" s="34"/>
      <c r="APU17" s="34"/>
      <c r="APV17" s="34"/>
      <c r="APW17" s="34"/>
      <c r="APX17" s="34"/>
      <c r="APY17" s="34"/>
      <c r="APZ17" s="34"/>
      <c r="AQA17" s="34"/>
      <c r="AQB17" s="34"/>
      <c r="AQC17" s="34"/>
      <c r="AQD17" s="34"/>
      <c r="AQE17" s="34"/>
      <c r="AQF17" s="34"/>
      <c r="AQG17" s="34"/>
      <c r="AQH17" s="34"/>
      <c r="AQI17" s="34"/>
      <c r="AQJ17" s="34"/>
      <c r="AQK17" s="34"/>
      <c r="AQL17" s="34"/>
      <c r="AQM17" s="34"/>
      <c r="AQN17" s="34"/>
      <c r="AQO17" s="34"/>
      <c r="AQP17" s="34"/>
      <c r="AQQ17" s="34"/>
      <c r="AQR17" s="34"/>
      <c r="AQS17" s="34"/>
      <c r="AQT17" s="34"/>
      <c r="AQU17" s="34"/>
      <c r="AQV17" s="34"/>
      <c r="AQW17" s="34"/>
      <c r="AQX17" s="34"/>
      <c r="AQY17" s="34"/>
      <c r="AQZ17" s="34"/>
      <c r="ARA17" s="34"/>
      <c r="ARB17" s="34"/>
      <c r="ARC17" s="34"/>
      <c r="ARD17" s="34"/>
      <c r="ARE17" s="34"/>
      <c r="ARF17" s="34"/>
      <c r="ARG17" s="34"/>
      <c r="ARH17" s="34"/>
      <c r="ARI17" s="34"/>
      <c r="ARJ17" s="34"/>
      <c r="ARK17" s="34"/>
      <c r="ARL17" s="34"/>
      <c r="ARM17" s="34"/>
      <c r="ARN17" s="34"/>
      <c r="ARO17" s="34"/>
      <c r="ARP17" s="34"/>
      <c r="ARQ17" s="34"/>
      <c r="ARR17" s="34"/>
      <c r="ARS17" s="34"/>
      <c r="ART17" s="34"/>
      <c r="ARU17" s="34"/>
      <c r="ARV17" s="34"/>
      <c r="ARW17" s="34"/>
      <c r="ARX17" s="34"/>
      <c r="ARY17" s="34"/>
      <c r="ARZ17" s="34"/>
      <c r="ASA17" s="34"/>
      <c r="ASB17" s="34"/>
      <c r="ASC17" s="34"/>
      <c r="ASD17" s="34"/>
      <c r="ASE17" s="34"/>
      <c r="ASF17" s="34"/>
      <c r="ASG17" s="34"/>
      <c r="ASH17" s="34"/>
      <c r="ASI17" s="34"/>
      <c r="ASJ17" s="34"/>
      <c r="ASK17" s="34"/>
      <c r="ASL17" s="34"/>
      <c r="ASM17" s="34"/>
      <c r="ASN17" s="34"/>
      <c r="ASO17" s="34"/>
      <c r="ASP17" s="34"/>
      <c r="ASQ17" s="34"/>
      <c r="ASR17" s="34"/>
      <c r="ASS17" s="34"/>
      <c r="AST17" s="34"/>
      <c r="ASU17" s="34"/>
      <c r="ASV17" s="34"/>
      <c r="ASW17" s="34"/>
      <c r="ASX17" s="34"/>
      <c r="ASY17" s="34"/>
      <c r="ASZ17" s="34"/>
      <c r="ATA17" s="34"/>
      <c r="ATB17" s="34"/>
      <c r="ATC17" s="34"/>
      <c r="ATD17" s="34"/>
      <c r="ATE17" s="34"/>
      <c r="ATF17" s="34"/>
      <c r="ATG17" s="34"/>
      <c r="ATH17" s="34"/>
      <c r="ATI17" s="34"/>
      <c r="ATJ17" s="34"/>
      <c r="ATK17" s="34"/>
      <c r="ATL17" s="34"/>
      <c r="ATM17" s="34"/>
      <c r="ATN17" s="34"/>
      <c r="ATO17" s="34"/>
      <c r="ATP17" s="34"/>
      <c r="ATQ17" s="34"/>
      <c r="ATR17" s="34"/>
      <c r="ATS17" s="34"/>
      <c r="ATT17" s="34"/>
      <c r="ATU17" s="34"/>
      <c r="ATV17" s="34"/>
      <c r="ATW17" s="34"/>
      <c r="ATX17" s="34"/>
      <c r="ATY17" s="34"/>
      <c r="ATZ17" s="34"/>
      <c r="AUA17" s="34"/>
      <c r="AUB17" s="34"/>
      <c r="AUC17" s="34"/>
      <c r="AUD17" s="34"/>
      <c r="AUE17" s="34"/>
      <c r="AUF17" s="34"/>
      <c r="AUG17" s="34"/>
      <c r="AUH17" s="34"/>
      <c r="AUI17" s="34"/>
      <c r="AUJ17" s="34"/>
      <c r="AUK17" s="34"/>
      <c r="AUL17" s="34"/>
      <c r="AUM17" s="34"/>
      <c r="AUN17" s="34"/>
      <c r="AUO17" s="34"/>
      <c r="AUP17" s="34"/>
      <c r="AUQ17" s="34"/>
      <c r="AUR17" s="34"/>
      <c r="AUS17" s="34"/>
      <c r="AUT17" s="34"/>
      <c r="AUU17" s="34"/>
      <c r="AUV17" s="34"/>
      <c r="AUW17" s="34"/>
      <c r="AUX17" s="34"/>
      <c r="AUY17" s="34"/>
      <c r="AUZ17" s="34"/>
      <c r="AVA17" s="34"/>
      <c r="AVB17" s="34"/>
      <c r="AVC17" s="34"/>
      <c r="AVD17" s="34"/>
      <c r="AVE17" s="34"/>
      <c r="AVF17" s="34"/>
      <c r="AVG17" s="34"/>
      <c r="AVH17" s="34"/>
      <c r="AVI17" s="34"/>
      <c r="AVJ17" s="34"/>
      <c r="AVK17" s="34"/>
      <c r="AVL17" s="34"/>
      <c r="AVM17" s="34"/>
      <c r="AVN17" s="34"/>
      <c r="AVO17" s="34"/>
      <c r="AVP17" s="34"/>
      <c r="AVQ17" s="34"/>
      <c r="AVR17" s="34"/>
      <c r="AVS17" s="34"/>
      <c r="AVT17" s="34"/>
      <c r="AVU17" s="34"/>
      <c r="AVV17" s="34"/>
      <c r="AVW17" s="34"/>
      <c r="AVX17" s="34"/>
      <c r="AVY17" s="34"/>
      <c r="AVZ17" s="34"/>
      <c r="AWA17" s="34"/>
      <c r="AWB17" s="34"/>
      <c r="AWC17" s="34"/>
      <c r="AWD17" s="34"/>
      <c r="AWE17" s="34"/>
      <c r="AWF17" s="34"/>
      <c r="AWG17" s="34"/>
      <c r="AWH17" s="34"/>
      <c r="AWI17" s="34"/>
      <c r="AWJ17" s="34"/>
      <c r="AWK17" s="34"/>
      <c r="AWL17" s="34"/>
      <c r="AWM17" s="34"/>
      <c r="AWN17" s="34"/>
      <c r="AWO17" s="34"/>
      <c r="AWP17" s="34"/>
      <c r="AWQ17" s="34"/>
      <c r="AWR17" s="34"/>
      <c r="AWS17" s="34"/>
      <c r="AWT17" s="34"/>
      <c r="AWU17" s="34"/>
      <c r="AWV17" s="34"/>
      <c r="AWW17" s="34"/>
      <c r="AWX17" s="34"/>
      <c r="AWY17" s="34"/>
      <c r="AWZ17" s="34"/>
      <c r="AXA17" s="34"/>
      <c r="AXB17" s="34"/>
      <c r="AXC17" s="34"/>
      <c r="AXD17" s="34"/>
      <c r="AXE17" s="34"/>
      <c r="AXF17" s="34"/>
      <c r="AXG17" s="34"/>
      <c r="AXH17" s="34"/>
      <c r="AXI17" s="34"/>
      <c r="AXJ17" s="34"/>
      <c r="AXK17" s="34"/>
      <c r="AXL17" s="34"/>
      <c r="AXM17" s="34"/>
      <c r="AXN17" s="34"/>
      <c r="AXO17" s="34"/>
      <c r="AXP17" s="34"/>
      <c r="AXQ17" s="34"/>
      <c r="AXR17" s="34"/>
      <c r="AXS17" s="34"/>
      <c r="AXT17" s="34"/>
      <c r="AXU17" s="34"/>
      <c r="AXV17" s="34"/>
      <c r="AXW17" s="34"/>
      <c r="AXX17" s="34"/>
      <c r="AXY17" s="34"/>
      <c r="AXZ17" s="34"/>
      <c r="AYA17" s="34"/>
      <c r="AYB17" s="34"/>
      <c r="AYC17" s="34"/>
      <c r="AYD17" s="34"/>
      <c r="AYE17" s="34"/>
      <c r="AYF17" s="34"/>
      <c r="AYG17" s="34"/>
      <c r="AYH17" s="34"/>
      <c r="AYI17" s="34"/>
      <c r="AYJ17" s="34"/>
      <c r="AYK17" s="34"/>
      <c r="AYL17" s="34"/>
      <c r="AYM17" s="34"/>
      <c r="AYN17" s="34"/>
      <c r="AYO17" s="34"/>
      <c r="AYP17" s="34"/>
      <c r="AYQ17" s="34"/>
      <c r="AYR17" s="34"/>
      <c r="AYS17" s="34"/>
      <c r="AYT17" s="34"/>
      <c r="AYU17" s="34"/>
      <c r="AYV17" s="34"/>
      <c r="AYW17" s="34"/>
      <c r="AYX17" s="34"/>
      <c r="AYY17" s="34"/>
      <c r="AYZ17" s="34"/>
      <c r="AZA17" s="34"/>
      <c r="AZB17" s="34"/>
      <c r="AZC17" s="34"/>
      <c r="AZD17" s="34"/>
      <c r="AZE17" s="34"/>
      <c r="AZF17" s="34"/>
      <c r="AZG17" s="34"/>
      <c r="AZH17" s="34"/>
      <c r="AZI17" s="34"/>
      <c r="AZJ17" s="34"/>
      <c r="AZK17" s="34"/>
      <c r="AZL17" s="34"/>
      <c r="AZM17" s="34"/>
      <c r="AZN17" s="34"/>
      <c r="AZO17" s="34"/>
      <c r="AZP17" s="34"/>
      <c r="AZQ17" s="34"/>
      <c r="AZR17" s="34"/>
      <c r="AZS17" s="34"/>
      <c r="AZT17" s="34"/>
      <c r="AZU17" s="34"/>
      <c r="AZV17" s="34"/>
      <c r="AZW17" s="34"/>
      <c r="AZX17" s="34"/>
      <c r="AZY17" s="34"/>
      <c r="AZZ17" s="34"/>
      <c r="BAA17" s="34"/>
      <c r="BAB17" s="34"/>
      <c r="BAC17" s="34"/>
      <c r="BAD17" s="34"/>
      <c r="BAE17" s="34"/>
      <c r="BAF17" s="34"/>
      <c r="BAG17" s="34"/>
      <c r="BAH17" s="34"/>
      <c r="BAI17" s="34"/>
      <c r="BAJ17" s="34"/>
      <c r="BAK17" s="34"/>
      <c r="BAL17" s="34"/>
      <c r="BAM17" s="34"/>
      <c r="BAN17" s="34"/>
      <c r="BAO17" s="34"/>
      <c r="BAP17" s="34"/>
      <c r="BAQ17" s="34"/>
      <c r="BAR17" s="34"/>
      <c r="BAS17" s="34"/>
      <c r="BAT17" s="34"/>
      <c r="BAU17" s="34"/>
      <c r="BAV17" s="34"/>
      <c r="BAW17" s="34"/>
      <c r="BAX17" s="34"/>
      <c r="BAY17" s="34"/>
      <c r="BAZ17" s="34"/>
      <c r="BBA17" s="34"/>
      <c r="BBB17" s="34"/>
      <c r="BBC17" s="34"/>
      <c r="BBD17" s="34"/>
      <c r="BBE17" s="34"/>
      <c r="BBF17" s="34"/>
      <c r="BBG17" s="34"/>
      <c r="BBH17" s="34"/>
      <c r="BBI17" s="34"/>
      <c r="BBJ17" s="34"/>
      <c r="BBK17" s="34"/>
      <c r="BBL17" s="34"/>
      <c r="BBM17" s="34"/>
      <c r="BBN17" s="34"/>
      <c r="BBO17" s="34"/>
      <c r="BBP17" s="34"/>
      <c r="BBQ17" s="34"/>
      <c r="BBR17" s="34"/>
      <c r="BBS17" s="34"/>
      <c r="BBT17" s="34"/>
      <c r="BBU17" s="34"/>
      <c r="BBV17" s="34"/>
      <c r="BBW17" s="34"/>
      <c r="BBX17" s="34"/>
      <c r="BBY17" s="34"/>
      <c r="BBZ17" s="34"/>
      <c r="BCA17" s="34"/>
      <c r="BCB17" s="34"/>
      <c r="BCC17" s="34"/>
      <c r="BCD17" s="34"/>
      <c r="BCE17" s="34"/>
      <c r="BCF17" s="34"/>
      <c r="BCG17" s="34"/>
      <c r="BCH17" s="34"/>
      <c r="BCI17" s="34"/>
      <c r="BCJ17" s="34"/>
      <c r="BCK17" s="34"/>
      <c r="BCL17" s="34"/>
      <c r="BCM17" s="34"/>
      <c r="BCN17" s="34"/>
      <c r="BCO17" s="34"/>
      <c r="BCP17" s="34"/>
      <c r="BCQ17" s="34"/>
      <c r="BCR17" s="34"/>
      <c r="BCS17" s="34"/>
      <c r="BCT17" s="34"/>
      <c r="BCU17" s="34"/>
      <c r="BCV17" s="34"/>
      <c r="BCW17" s="34"/>
      <c r="BCX17" s="34"/>
      <c r="BCY17" s="34"/>
      <c r="BCZ17" s="34"/>
      <c r="BDA17" s="34"/>
      <c r="BDB17" s="34"/>
      <c r="BDC17" s="34"/>
      <c r="BDD17" s="34"/>
      <c r="BDE17" s="34"/>
      <c r="BDF17" s="34"/>
      <c r="BDG17" s="34"/>
      <c r="BDH17" s="34"/>
      <c r="BDI17" s="34"/>
      <c r="BDJ17" s="34"/>
      <c r="BDK17" s="34"/>
      <c r="BDL17" s="34"/>
      <c r="BDM17" s="34"/>
      <c r="BDN17" s="34"/>
      <c r="BDO17" s="34"/>
      <c r="BDP17" s="34"/>
      <c r="BDQ17" s="34"/>
      <c r="BDR17" s="34"/>
      <c r="BDS17" s="34"/>
      <c r="BDT17" s="34"/>
      <c r="BDU17" s="34"/>
      <c r="BDV17" s="34"/>
      <c r="BDW17" s="34"/>
      <c r="BDX17" s="34"/>
      <c r="BDY17" s="34"/>
      <c r="BDZ17" s="34"/>
      <c r="BEA17" s="34"/>
      <c r="BEB17" s="34"/>
      <c r="BEC17" s="34"/>
      <c r="BED17" s="34"/>
      <c r="BEE17" s="34"/>
      <c r="BEF17" s="34"/>
      <c r="BEG17" s="34"/>
      <c r="BEH17" s="34"/>
      <c r="BEI17" s="34"/>
      <c r="BEJ17" s="34"/>
      <c r="BEK17" s="34"/>
      <c r="BEL17" s="34"/>
      <c r="BEM17" s="34"/>
      <c r="BEN17" s="34"/>
      <c r="BEO17" s="34"/>
      <c r="BEP17" s="34"/>
      <c r="BEQ17" s="34"/>
      <c r="BER17" s="34"/>
      <c r="BES17" s="34"/>
      <c r="BET17" s="34"/>
      <c r="BEU17" s="34"/>
      <c r="BEV17" s="34"/>
      <c r="BEW17" s="34"/>
      <c r="BEX17" s="34"/>
      <c r="BEY17" s="34"/>
      <c r="BEZ17" s="34"/>
      <c r="BFA17" s="34"/>
      <c r="BFB17" s="34"/>
      <c r="BFC17" s="34"/>
      <c r="BFD17" s="34"/>
      <c r="BFE17" s="34"/>
      <c r="BFF17" s="34"/>
      <c r="BFG17" s="34"/>
      <c r="BFH17" s="34"/>
      <c r="BFI17" s="34"/>
      <c r="BFJ17" s="34"/>
      <c r="BFK17" s="34"/>
      <c r="BFL17" s="34"/>
      <c r="BFM17" s="34"/>
      <c r="BFN17" s="34"/>
      <c r="BFO17" s="34"/>
      <c r="BFP17" s="34"/>
      <c r="BFQ17" s="34"/>
      <c r="BFR17" s="34"/>
      <c r="BFS17" s="34"/>
      <c r="BFT17" s="34"/>
      <c r="BFU17" s="34"/>
      <c r="BFV17" s="34"/>
      <c r="BFW17" s="34"/>
      <c r="BFX17" s="34"/>
      <c r="BFY17" s="34"/>
      <c r="BFZ17" s="34"/>
      <c r="BGA17" s="34"/>
      <c r="BGB17" s="34"/>
      <c r="BGC17" s="34"/>
      <c r="BGD17" s="34"/>
      <c r="BGE17" s="34"/>
      <c r="BGF17" s="34"/>
      <c r="BGG17" s="34"/>
      <c r="BGH17" s="34"/>
      <c r="BGI17" s="34"/>
      <c r="BGJ17" s="34"/>
      <c r="BGK17" s="34"/>
      <c r="BGL17" s="34"/>
      <c r="BGM17" s="34"/>
      <c r="BGN17" s="34"/>
      <c r="BGO17" s="34"/>
      <c r="BGP17" s="34"/>
      <c r="BGQ17" s="34"/>
      <c r="BGR17" s="34"/>
      <c r="BGS17" s="34"/>
      <c r="BGT17" s="34"/>
      <c r="BGU17" s="34"/>
      <c r="BGV17" s="34"/>
      <c r="BGW17" s="34"/>
      <c r="BGX17" s="34"/>
      <c r="BGY17" s="34"/>
      <c r="BGZ17" s="34"/>
      <c r="BHA17" s="34"/>
      <c r="BHB17" s="34"/>
      <c r="BHC17" s="34"/>
      <c r="BHD17" s="34"/>
      <c r="BHE17" s="34"/>
      <c r="BHF17" s="34"/>
      <c r="BHG17" s="34"/>
      <c r="BHH17" s="34"/>
      <c r="BHI17" s="34"/>
      <c r="BHJ17" s="34"/>
      <c r="BHK17" s="34"/>
      <c r="BHL17" s="34"/>
      <c r="BHM17" s="34"/>
      <c r="BHN17" s="34"/>
      <c r="BHO17" s="34"/>
      <c r="BHP17" s="34"/>
      <c r="BHQ17" s="34"/>
      <c r="BHR17" s="34"/>
      <c r="BHS17" s="34"/>
      <c r="BHT17" s="34"/>
      <c r="BHU17" s="34"/>
      <c r="BHV17" s="34"/>
      <c r="BHW17" s="34"/>
      <c r="BHX17" s="34"/>
      <c r="BHY17" s="34"/>
      <c r="BHZ17" s="34"/>
      <c r="BIA17" s="34"/>
      <c r="BIB17" s="34"/>
      <c r="BIC17" s="34"/>
      <c r="BID17" s="34"/>
      <c r="BIE17" s="34"/>
      <c r="BIF17" s="34"/>
      <c r="BIG17" s="34"/>
      <c r="BIH17" s="34"/>
      <c r="BII17" s="34"/>
      <c r="BIJ17" s="34"/>
      <c r="BIK17" s="34"/>
      <c r="BIL17" s="34"/>
      <c r="BIM17" s="34"/>
      <c r="BIN17" s="34"/>
      <c r="BIO17" s="34"/>
      <c r="BIP17" s="34"/>
      <c r="BIQ17" s="34"/>
      <c r="BIR17" s="34"/>
      <c r="BIS17" s="34"/>
      <c r="BIT17" s="34"/>
      <c r="BIU17" s="34"/>
      <c r="BIV17" s="34"/>
      <c r="BIW17" s="34"/>
      <c r="BIX17" s="34"/>
      <c r="BIY17" s="34"/>
      <c r="BIZ17" s="34"/>
      <c r="BJA17" s="34"/>
      <c r="BJB17" s="34"/>
      <c r="BJC17" s="34"/>
      <c r="BJD17" s="34"/>
      <c r="BJE17" s="34"/>
      <c r="BJF17" s="34"/>
      <c r="BJG17" s="34"/>
      <c r="BJH17" s="34"/>
      <c r="BJI17" s="34"/>
      <c r="BJJ17" s="34"/>
      <c r="BJK17" s="34"/>
      <c r="BJL17" s="34"/>
      <c r="BJM17" s="34"/>
      <c r="BJN17" s="34"/>
      <c r="BJO17" s="34"/>
      <c r="BJP17" s="34"/>
      <c r="BJQ17" s="34"/>
      <c r="BJR17" s="34"/>
      <c r="BJS17" s="34"/>
      <c r="BJT17" s="34"/>
      <c r="BJU17" s="34"/>
      <c r="BJV17" s="34"/>
      <c r="BJW17" s="34"/>
      <c r="BJX17" s="34"/>
      <c r="BJY17" s="34"/>
      <c r="BJZ17" s="34"/>
      <c r="BKA17" s="34"/>
      <c r="BKB17" s="34"/>
      <c r="BKC17" s="34"/>
      <c r="BKD17" s="34"/>
      <c r="BKE17" s="34"/>
      <c r="BKF17" s="34"/>
      <c r="BKG17" s="34"/>
      <c r="BKH17" s="34"/>
      <c r="BKI17" s="34"/>
      <c r="BKJ17" s="34"/>
      <c r="BKK17" s="34"/>
      <c r="BKL17" s="34"/>
      <c r="BKM17" s="34"/>
      <c r="BKN17" s="34"/>
      <c r="BKO17" s="34"/>
      <c r="BKP17" s="34"/>
      <c r="BKQ17" s="34"/>
      <c r="BKR17" s="34"/>
      <c r="BKS17" s="34"/>
      <c r="BKT17" s="34"/>
      <c r="BKU17" s="34"/>
      <c r="BKV17" s="34"/>
      <c r="BKW17" s="34"/>
      <c r="BKX17" s="34"/>
      <c r="BKY17" s="34"/>
      <c r="BKZ17" s="34"/>
      <c r="BLA17" s="34"/>
      <c r="BLB17" s="34"/>
      <c r="BLC17" s="34"/>
      <c r="BLD17" s="34"/>
      <c r="BLE17" s="34"/>
      <c r="BLF17" s="34"/>
      <c r="BLG17" s="34"/>
      <c r="BLH17" s="34"/>
      <c r="BLI17" s="34"/>
      <c r="BLJ17" s="34"/>
      <c r="BLK17" s="34"/>
      <c r="BLL17" s="34"/>
      <c r="BLM17" s="34"/>
      <c r="BLN17" s="34"/>
      <c r="BLO17" s="34"/>
      <c r="BLP17" s="34"/>
      <c r="BLQ17" s="34"/>
      <c r="BLR17" s="34"/>
      <c r="BLS17" s="34"/>
      <c r="BLT17" s="34"/>
      <c r="BLU17" s="34"/>
      <c r="BLV17" s="34"/>
      <c r="BLW17" s="34"/>
      <c r="BLX17" s="34"/>
      <c r="BLY17" s="34"/>
      <c r="BLZ17" s="34"/>
      <c r="BMA17" s="34"/>
      <c r="BMB17" s="34"/>
      <c r="BMC17" s="34"/>
      <c r="BMD17" s="34"/>
      <c r="BME17" s="34"/>
      <c r="BMF17" s="34"/>
      <c r="BMG17" s="34"/>
      <c r="BMH17" s="34"/>
      <c r="BMI17" s="34"/>
      <c r="BMJ17" s="34"/>
      <c r="BMK17" s="34"/>
      <c r="BML17" s="34"/>
      <c r="BMM17" s="34"/>
      <c r="BMN17" s="34"/>
      <c r="BMO17" s="34"/>
      <c r="BMP17" s="34"/>
      <c r="BMQ17" s="34"/>
      <c r="BMR17" s="34"/>
      <c r="BMS17" s="34"/>
      <c r="BMT17" s="34"/>
      <c r="BMU17" s="34"/>
      <c r="BMV17" s="34"/>
      <c r="BMW17" s="34"/>
      <c r="BMX17" s="34"/>
      <c r="BMY17" s="34"/>
      <c r="BMZ17" s="34"/>
      <c r="BNA17" s="34"/>
      <c r="BNB17" s="34"/>
      <c r="BNC17" s="34"/>
      <c r="BND17" s="34"/>
      <c r="BNE17" s="34"/>
      <c r="BNF17" s="34"/>
      <c r="BNG17" s="34"/>
      <c r="BNH17" s="34"/>
      <c r="BNI17" s="34"/>
      <c r="BNJ17" s="34"/>
      <c r="BNK17" s="34"/>
      <c r="BNL17" s="34"/>
      <c r="BNM17" s="34"/>
      <c r="BNN17" s="34"/>
      <c r="BNO17" s="34"/>
      <c r="BNP17" s="34"/>
      <c r="BNQ17" s="34"/>
      <c r="BNR17" s="34"/>
      <c r="BNS17" s="34"/>
      <c r="BNT17" s="34"/>
      <c r="BNU17" s="34"/>
      <c r="BNV17" s="34"/>
      <c r="BNW17" s="34"/>
      <c r="BNX17" s="34"/>
      <c r="BNY17" s="34"/>
      <c r="BNZ17" s="34"/>
      <c r="BOA17" s="34"/>
      <c r="BOB17" s="34"/>
      <c r="BOC17" s="34"/>
      <c r="BOD17" s="34"/>
      <c r="BOE17" s="34"/>
      <c r="BOF17" s="34"/>
      <c r="BOG17" s="34"/>
      <c r="BOH17" s="34"/>
      <c r="BOI17" s="34"/>
      <c r="BOJ17" s="34"/>
      <c r="BOK17" s="34"/>
      <c r="BOL17" s="34"/>
      <c r="BOM17" s="34"/>
      <c r="BON17" s="34"/>
      <c r="BOO17" s="34"/>
      <c r="BOP17" s="34"/>
      <c r="BOQ17" s="34"/>
      <c r="BOR17" s="34"/>
      <c r="BOS17" s="34"/>
      <c r="BOT17" s="34"/>
      <c r="BOU17" s="34"/>
      <c r="BOV17" s="34"/>
      <c r="BOW17" s="34"/>
      <c r="BOX17" s="34"/>
      <c r="BOY17" s="34"/>
      <c r="BOZ17" s="34"/>
      <c r="BPA17" s="34"/>
      <c r="BPB17" s="34"/>
      <c r="BPC17" s="34"/>
      <c r="BPD17" s="34"/>
      <c r="BPE17" s="34"/>
      <c r="BPF17" s="34"/>
      <c r="BPG17" s="34"/>
      <c r="BPH17" s="34"/>
      <c r="BPI17" s="34"/>
      <c r="BPJ17" s="34"/>
      <c r="BPK17" s="34"/>
      <c r="BPL17" s="34"/>
      <c r="BPM17" s="34"/>
      <c r="BPN17" s="34"/>
      <c r="BPO17" s="34"/>
      <c r="BPP17" s="34"/>
      <c r="BPQ17" s="34"/>
      <c r="BPR17" s="34"/>
      <c r="BPS17" s="34"/>
      <c r="BPT17" s="34"/>
      <c r="BPU17" s="34"/>
      <c r="BPV17" s="34"/>
      <c r="BPW17" s="34"/>
      <c r="BPX17" s="34"/>
      <c r="BPY17" s="34"/>
      <c r="BPZ17" s="34"/>
      <c r="BQA17" s="34"/>
      <c r="BQB17" s="34"/>
      <c r="BQC17" s="34"/>
      <c r="BQD17" s="34"/>
      <c r="BQE17" s="34"/>
      <c r="BQF17" s="34"/>
      <c r="BQG17" s="34"/>
      <c r="BQH17" s="34"/>
      <c r="BQI17" s="34"/>
      <c r="BQJ17" s="34"/>
      <c r="BQK17" s="34"/>
      <c r="BQL17" s="34"/>
      <c r="BQM17" s="34"/>
      <c r="BQN17" s="34"/>
      <c r="BQO17" s="34"/>
      <c r="BQP17" s="34"/>
      <c r="BQQ17" s="34"/>
      <c r="BQR17" s="34"/>
      <c r="BQS17" s="34"/>
      <c r="BQT17" s="34"/>
      <c r="BQU17" s="34"/>
      <c r="BQV17" s="34"/>
      <c r="BQW17" s="34"/>
      <c r="BQX17" s="34"/>
      <c r="BQY17" s="34"/>
      <c r="BQZ17" s="34"/>
      <c r="BRA17" s="34"/>
      <c r="BRB17" s="34"/>
    </row>
    <row r="18" spans="1:1841" s="14" customFormat="1" ht="13.5" x14ac:dyDescent="0.35">
      <c r="A18" s="124"/>
      <c r="B18" s="38" t="s">
        <v>13</v>
      </c>
      <c r="C18" s="39" t="s">
        <v>29</v>
      </c>
      <c r="D18" s="39">
        <v>5178</v>
      </c>
      <c r="E18" s="39">
        <v>5178</v>
      </c>
      <c r="F18" s="40">
        <v>5970</v>
      </c>
      <c r="G18" s="48" t="s">
        <v>29</v>
      </c>
      <c r="H18" s="48">
        <v>7560</v>
      </c>
      <c r="I18" s="74"/>
      <c r="J18" s="48" t="s">
        <v>29</v>
      </c>
      <c r="K18" s="165">
        <v>9963</v>
      </c>
      <c r="L18" s="102"/>
      <c r="M18" s="143"/>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c r="AMK18" s="34"/>
      <c r="AML18" s="34"/>
      <c r="AMM18" s="34"/>
      <c r="AMN18" s="34"/>
      <c r="AMO18" s="34"/>
      <c r="AMP18" s="34"/>
      <c r="AMQ18" s="34"/>
      <c r="AMR18" s="34"/>
      <c r="AMS18" s="34"/>
      <c r="AMT18" s="34"/>
      <c r="AMU18" s="34"/>
      <c r="AMV18" s="34"/>
      <c r="AMW18" s="34"/>
      <c r="AMX18" s="34"/>
      <c r="AMY18" s="34"/>
      <c r="AMZ18" s="34"/>
      <c r="ANA18" s="34"/>
      <c r="ANB18" s="34"/>
      <c r="ANC18" s="34"/>
      <c r="AND18" s="34"/>
      <c r="ANE18" s="34"/>
      <c r="ANF18" s="34"/>
      <c r="ANG18" s="34"/>
      <c r="ANH18" s="34"/>
      <c r="ANI18" s="34"/>
      <c r="ANJ18" s="34"/>
      <c r="ANK18" s="34"/>
      <c r="ANL18" s="34"/>
      <c r="ANM18" s="34"/>
      <c r="ANN18" s="34"/>
      <c r="ANO18" s="34"/>
      <c r="ANP18" s="34"/>
      <c r="ANQ18" s="34"/>
      <c r="ANR18" s="34"/>
      <c r="ANS18" s="34"/>
      <c r="ANT18" s="34"/>
      <c r="ANU18" s="34"/>
      <c r="ANV18" s="34"/>
      <c r="ANW18" s="34"/>
      <c r="ANX18" s="34"/>
      <c r="ANY18" s="34"/>
      <c r="ANZ18" s="34"/>
      <c r="AOA18" s="34"/>
      <c r="AOB18" s="34"/>
      <c r="AOC18" s="34"/>
      <c r="AOD18" s="34"/>
      <c r="AOE18" s="34"/>
      <c r="AOF18" s="34"/>
      <c r="AOG18" s="34"/>
      <c r="AOH18" s="34"/>
      <c r="AOI18" s="34"/>
      <c r="AOJ18" s="34"/>
      <c r="AOK18" s="34"/>
      <c r="AOL18" s="34"/>
      <c r="AOM18" s="34"/>
      <c r="AON18" s="34"/>
      <c r="AOO18" s="34"/>
      <c r="AOP18" s="34"/>
      <c r="AOQ18" s="34"/>
      <c r="AOR18" s="34"/>
      <c r="AOS18" s="34"/>
      <c r="AOT18" s="34"/>
      <c r="AOU18" s="34"/>
      <c r="AOV18" s="34"/>
      <c r="AOW18" s="34"/>
      <c r="AOX18" s="34"/>
      <c r="AOY18" s="34"/>
      <c r="AOZ18" s="34"/>
      <c r="APA18" s="34"/>
      <c r="APB18" s="34"/>
      <c r="APC18" s="34"/>
      <c r="APD18" s="34"/>
      <c r="APE18" s="34"/>
      <c r="APF18" s="34"/>
      <c r="APG18" s="34"/>
      <c r="APH18" s="34"/>
      <c r="API18" s="34"/>
      <c r="APJ18" s="34"/>
      <c r="APK18" s="34"/>
      <c r="APL18" s="34"/>
      <c r="APM18" s="34"/>
      <c r="APN18" s="34"/>
      <c r="APO18" s="34"/>
      <c r="APP18" s="34"/>
      <c r="APQ18" s="34"/>
      <c r="APR18" s="34"/>
      <c r="APS18" s="34"/>
      <c r="APT18" s="34"/>
      <c r="APU18" s="34"/>
      <c r="APV18" s="34"/>
      <c r="APW18" s="34"/>
      <c r="APX18" s="34"/>
      <c r="APY18" s="34"/>
      <c r="APZ18" s="34"/>
      <c r="AQA18" s="34"/>
      <c r="AQB18" s="34"/>
      <c r="AQC18" s="34"/>
      <c r="AQD18" s="34"/>
      <c r="AQE18" s="34"/>
      <c r="AQF18" s="34"/>
      <c r="AQG18" s="34"/>
      <c r="AQH18" s="34"/>
      <c r="AQI18" s="34"/>
      <c r="AQJ18" s="34"/>
      <c r="AQK18" s="34"/>
      <c r="AQL18" s="34"/>
      <c r="AQM18" s="34"/>
      <c r="AQN18" s="34"/>
      <c r="AQO18" s="34"/>
      <c r="AQP18" s="34"/>
      <c r="AQQ18" s="34"/>
      <c r="AQR18" s="34"/>
      <c r="AQS18" s="34"/>
      <c r="AQT18" s="34"/>
      <c r="AQU18" s="34"/>
      <c r="AQV18" s="34"/>
      <c r="AQW18" s="34"/>
      <c r="AQX18" s="34"/>
      <c r="AQY18" s="34"/>
      <c r="AQZ18" s="34"/>
      <c r="ARA18" s="34"/>
      <c r="ARB18" s="34"/>
      <c r="ARC18" s="34"/>
      <c r="ARD18" s="34"/>
      <c r="ARE18" s="34"/>
      <c r="ARF18" s="34"/>
      <c r="ARG18" s="34"/>
      <c r="ARH18" s="34"/>
      <c r="ARI18" s="34"/>
      <c r="ARJ18" s="34"/>
      <c r="ARK18" s="34"/>
      <c r="ARL18" s="34"/>
      <c r="ARM18" s="34"/>
      <c r="ARN18" s="34"/>
      <c r="ARO18" s="34"/>
      <c r="ARP18" s="34"/>
      <c r="ARQ18" s="34"/>
      <c r="ARR18" s="34"/>
      <c r="ARS18" s="34"/>
      <c r="ART18" s="34"/>
      <c r="ARU18" s="34"/>
      <c r="ARV18" s="34"/>
      <c r="ARW18" s="34"/>
      <c r="ARX18" s="34"/>
      <c r="ARY18" s="34"/>
      <c r="ARZ18" s="34"/>
      <c r="ASA18" s="34"/>
      <c r="ASB18" s="34"/>
      <c r="ASC18" s="34"/>
      <c r="ASD18" s="34"/>
      <c r="ASE18" s="34"/>
      <c r="ASF18" s="34"/>
      <c r="ASG18" s="34"/>
      <c r="ASH18" s="34"/>
      <c r="ASI18" s="34"/>
      <c r="ASJ18" s="34"/>
      <c r="ASK18" s="34"/>
      <c r="ASL18" s="34"/>
      <c r="ASM18" s="34"/>
      <c r="ASN18" s="34"/>
      <c r="ASO18" s="34"/>
      <c r="ASP18" s="34"/>
      <c r="ASQ18" s="34"/>
      <c r="ASR18" s="34"/>
      <c r="ASS18" s="34"/>
      <c r="AST18" s="34"/>
      <c r="ASU18" s="34"/>
      <c r="ASV18" s="34"/>
      <c r="ASW18" s="34"/>
      <c r="ASX18" s="34"/>
      <c r="ASY18" s="34"/>
      <c r="ASZ18" s="34"/>
      <c r="ATA18" s="34"/>
      <c r="ATB18" s="34"/>
      <c r="ATC18" s="34"/>
      <c r="ATD18" s="34"/>
      <c r="ATE18" s="34"/>
      <c r="ATF18" s="34"/>
      <c r="ATG18" s="34"/>
      <c r="ATH18" s="34"/>
      <c r="ATI18" s="34"/>
      <c r="ATJ18" s="34"/>
      <c r="ATK18" s="34"/>
      <c r="ATL18" s="34"/>
      <c r="ATM18" s="34"/>
      <c r="ATN18" s="34"/>
      <c r="ATO18" s="34"/>
      <c r="ATP18" s="34"/>
      <c r="ATQ18" s="34"/>
      <c r="ATR18" s="34"/>
      <c r="ATS18" s="34"/>
      <c r="ATT18" s="34"/>
      <c r="ATU18" s="34"/>
      <c r="ATV18" s="34"/>
      <c r="ATW18" s="34"/>
      <c r="ATX18" s="34"/>
      <c r="ATY18" s="34"/>
      <c r="ATZ18" s="34"/>
      <c r="AUA18" s="34"/>
      <c r="AUB18" s="34"/>
      <c r="AUC18" s="34"/>
      <c r="AUD18" s="34"/>
      <c r="AUE18" s="34"/>
      <c r="AUF18" s="34"/>
      <c r="AUG18" s="34"/>
      <c r="AUH18" s="34"/>
      <c r="AUI18" s="34"/>
      <c r="AUJ18" s="34"/>
      <c r="AUK18" s="34"/>
      <c r="AUL18" s="34"/>
      <c r="AUM18" s="34"/>
      <c r="AUN18" s="34"/>
      <c r="AUO18" s="34"/>
      <c r="AUP18" s="34"/>
      <c r="AUQ18" s="34"/>
      <c r="AUR18" s="34"/>
      <c r="AUS18" s="34"/>
      <c r="AUT18" s="34"/>
      <c r="AUU18" s="34"/>
      <c r="AUV18" s="34"/>
      <c r="AUW18" s="34"/>
      <c r="AUX18" s="34"/>
      <c r="AUY18" s="34"/>
      <c r="AUZ18" s="34"/>
      <c r="AVA18" s="34"/>
      <c r="AVB18" s="34"/>
      <c r="AVC18" s="34"/>
      <c r="AVD18" s="34"/>
      <c r="AVE18" s="34"/>
      <c r="AVF18" s="34"/>
      <c r="AVG18" s="34"/>
      <c r="AVH18" s="34"/>
      <c r="AVI18" s="34"/>
      <c r="AVJ18" s="34"/>
      <c r="AVK18" s="34"/>
      <c r="AVL18" s="34"/>
      <c r="AVM18" s="34"/>
      <c r="AVN18" s="34"/>
      <c r="AVO18" s="34"/>
      <c r="AVP18" s="34"/>
      <c r="AVQ18" s="34"/>
      <c r="AVR18" s="34"/>
      <c r="AVS18" s="34"/>
      <c r="AVT18" s="34"/>
      <c r="AVU18" s="34"/>
      <c r="AVV18" s="34"/>
      <c r="AVW18" s="34"/>
      <c r="AVX18" s="34"/>
      <c r="AVY18" s="34"/>
      <c r="AVZ18" s="34"/>
      <c r="AWA18" s="34"/>
      <c r="AWB18" s="34"/>
      <c r="AWC18" s="34"/>
      <c r="AWD18" s="34"/>
      <c r="AWE18" s="34"/>
      <c r="AWF18" s="34"/>
      <c r="AWG18" s="34"/>
      <c r="AWH18" s="34"/>
      <c r="AWI18" s="34"/>
      <c r="AWJ18" s="34"/>
      <c r="AWK18" s="34"/>
      <c r="AWL18" s="34"/>
      <c r="AWM18" s="34"/>
      <c r="AWN18" s="34"/>
      <c r="AWO18" s="34"/>
      <c r="AWP18" s="34"/>
      <c r="AWQ18" s="34"/>
      <c r="AWR18" s="34"/>
      <c r="AWS18" s="34"/>
      <c r="AWT18" s="34"/>
      <c r="AWU18" s="34"/>
      <c r="AWV18" s="34"/>
      <c r="AWW18" s="34"/>
      <c r="AWX18" s="34"/>
      <c r="AWY18" s="34"/>
      <c r="AWZ18" s="34"/>
      <c r="AXA18" s="34"/>
      <c r="AXB18" s="34"/>
      <c r="AXC18" s="34"/>
      <c r="AXD18" s="34"/>
      <c r="AXE18" s="34"/>
      <c r="AXF18" s="34"/>
      <c r="AXG18" s="34"/>
      <c r="AXH18" s="34"/>
      <c r="AXI18" s="34"/>
      <c r="AXJ18" s="34"/>
      <c r="AXK18" s="34"/>
      <c r="AXL18" s="34"/>
      <c r="AXM18" s="34"/>
      <c r="AXN18" s="34"/>
      <c r="AXO18" s="34"/>
      <c r="AXP18" s="34"/>
      <c r="AXQ18" s="34"/>
      <c r="AXR18" s="34"/>
      <c r="AXS18" s="34"/>
      <c r="AXT18" s="34"/>
      <c r="AXU18" s="34"/>
      <c r="AXV18" s="34"/>
      <c r="AXW18" s="34"/>
      <c r="AXX18" s="34"/>
      <c r="AXY18" s="34"/>
      <c r="AXZ18" s="34"/>
      <c r="AYA18" s="34"/>
      <c r="AYB18" s="34"/>
      <c r="AYC18" s="34"/>
      <c r="AYD18" s="34"/>
      <c r="AYE18" s="34"/>
      <c r="AYF18" s="34"/>
      <c r="AYG18" s="34"/>
      <c r="AYH18" s="34"/>
      <c r="AYI18" s="34"/>
      <c r="AYJ18" s="34"/>
      <c r="AYK18" s="34"/>
      <c r="AYL18" s="34"/>
      <c r="AYM18" s="34"/>
      <c r="AYN18" s="34"/>
      <c r="AYO18" s="34"/>
      <c r="AYP18" s="34"/>
      <c r="AYQ18" s="34"/>
      <c r="AYR18" s="34"/>
      <c r="AYS18" s="34"/>
      <c r="AYT18" s="34"/>
      <c r="AYU18" s="34"/>
      <c r="AYV18" s="34"/>
      <c r="AYW18" s="34"/>
      <c r="AYX18" s="34"/>
      <c r="AYY18" s="34"/>
      <c r="AYZ18" s="34"/>
      <c r="AZA18" s="34"/>
      <c r="AZB18" s="34"/>
      <c r="AZC18" s="34"/>
      <c r="AZD18" s="34"/>
      <c r="AZE18" s="34"/>
      <c r="AZF18" s="34"/>
      <c r="AZG18" s="34"/>
      <c r="AZH18" s="34"/>
      <c r="AZI18" s="34"/>
      <c r="AZJ18" s="34"/>
      <c r="AZK18" s="34"/>
      <c r="AZL18" s="34"/>
      <c r="AZM18" s="34"/>
      <c r="AZN18" s="34"/>
      <c r="AZO18" s="34"/>
      <c r="AZP18" s="34"/>
      <c r="AZQ18" s="34"/>
      <c r="AZR18" s="34"/>
      <c r="AZS18" s="34"/>
      <c r="AZT18" s="34"/>
      <c r="AZU18" s="34"/>
      <c r="AZV18" s="34"/>
      <c r="AZW18" s="34"/>
      <c r="AZX18" s="34"/>
      <c r="AZY18" s="34"/>
      <c r="AZZ18" s="34"/>
      <c r="BAA18" s="34"/>
      <c r="BAB18" s="34"/>
      <c r="BAC18" s="34"/>
      <c r="BAD18" s="34"/>
      <c r="BAE18" s="34"/>
      <c r="BAF18" s="34"/>
      <c r="BAG18" s="34"/>
      <c r="BAH18" s="34"/>
      <c r="BAI18" s="34"/>
      <c r="BAJ18" s="34"/>
      <c r="BAK18" s="34"/>
      <c r="BAL18" s="34"/>
      <c r="BAM18" s="34"/>
      <c r="BAN18" s="34"/>
      <c r="BAO18" s="34"/>
      <c r="BAP18" s="34"/>
      <c r="BAQ18" s="34"/>
      <c r="BAR18" s="34"/>
      <c r="BAS18" s="34"/>
      <c r="BAT18" s="34"/>
      <c r="BAU18" s="34"/>
      <c r="BAV18" s="34"/>
      <c r="BAW18" s="34"/>
      <c r="BAX18" s="34"/>
      <c r="BAY18" s="34"/>
      <c r="BAZ18" s="34"/>
      <c r="BBA18" s="34"/>
      <c r="BBB18" s="34"/>
      <c r="BBC18" s="34"/>
      <c r="BBD18" s="34"/>
      <c r="BBE18" s="34"/>
      <c r="BBF18" s="34"/>
      <c r="BBG18" s="34"/>
      <c r="BBH18" s="34"/>
      <c r="BBI18" s="34"/>
      <c r="BBJ18" s="34"/>
      <c r="BBK18" s="34"/>
      <c r="BBL18" s="34"/>
      <c r="BBM18" s="34"/>
      <c r="BBN18" s="34"/>
      <c r="BBO18" s="34"/>
      <c r="BBP18" s="34"/>
      <c r="BBQ18" s="34"/>
      <c r="BBR18" s="34"/>
      <c r="BBS18" s="34"/>
      <c r="BBT18" s="34"/>
      <c r="BBU18" s="34"/>
      <c r="BBV18" s="34"/>
      <c r="BBW18" s="34"/>
      <c r="BBX18" s="34"/>
      <c r="BBY18" s="34"/>
      <c r="BBZ18" s="34"/>
      <c r="BCA18" s="34"/>
      <c r="BCB18" s="34"/>
      <c r="BCC18" s="34"/>
      <c r="BCD18" s="34"/>
      <c r="BCE18" s="34"/>
      <c r="BCF18" s="34"/>
      <c r="BCG18" s="34"/>
      <c r="BCH18" s="34"/>
      <c r="BCI18" s="34"/>
      <c r="BCJ18" s="34"/>
      <c r="BCK18" s="34"/>
      <c r="BCL18" s="34"/>
      <c r="BCM18" s="34"/>
      <c r="BCN18" s="34"/>
      <c r="BCO18" s="34"/>
      <c r="BCP18" s="34"/>
      <c r="BCQ18" s="34"/>
      <c r="BCR18" s="34"/>
      <c r="BCS18" s="34"/>
      <c r="BCT18" s="34"/>
      <c r="BCU18" s="34"/>
      <c r="BCV18" s="34"/>
      <c r="BCW18" s="34"/>
      <c r="BCX18" s="34"/>
      <c r="BCY18" s="34"/>
      <c r="BCZ18" s="34"/>
      <c r="BDA18" s="34"/>
      <c r="BDB18" s="34"/>
      <c r="BDC18" s="34"/>
      <c r="BDD18" s="34"/>
      <c r="BDE18" s="34"/>
      <c r="BDF18" s="34"/>
      <c r="BDG18" s="34"/>
      <c r="BDH18" s="34"/>
      <c r="BDI18" s="34"/>
      <c r="BDJ18" s="34"/>
      <c r="BDK18" s="34"/>
      <c r="BDL18" s="34"/>
      <c r="BDM18" s="34"/>
      <c r="BDN18" s="34"/>
      <c r="BDO18" s="34"/>
      <c r="BDP18" s="34"/>
      <c r="BDQ18" s="34"/>
      <c r="BDR18" s="34"/>
      <c r="BDS18" s="34"/>
      <c r="BDT18" s="34"/>
      <c r="BDU18" s="34"/>
      <c r="BDV18" s="34"/>
      <c r="BDW18" s="34"/>
      <c r="BDX18" s="34"/>
      <c r="BDY18" s="34"/>
      <c r="BDZ18" s="34"/>
      <c r="BEA18" s="34"/>
      <c r="BEB18" s="34"/>
      <c r="BEC18" s="34"/>
      <c r="BED18" s="34"/>
      <c r="BEE18" s="34"/>
      <c r="BEF18" s="34"/>
      <c r="BEG18" s="34"/>
      <c r="BEH18" s="34"/>
      <c r="BEI18" s="34"/>
      <c r="BEJ18" s="34"/>
      <c r="BEK18" s="34"/>
      <c r="BEL18" s="34"/>
      <c r="BEM18" s="34"/>
      <c r="BEN18" s="34"/>
      <c r="BEO18" s="34"/>
      <c r="BEP18" s="34"/>
      <c r="BEQ18" s="34"/>
      <c r="BER18" s="34"/>
      <c r="BES18" s="34"/>
      <c r="BET18" s="34"/>
      <c r="BEU18" s="34"/>
      <c r="BEV18" s="34"/>
      <c r="BEW18" s="34"/>
      <c r="BEX18" s="34"/>
      <c r="BEY18" s="34"/>
      <c r="BEZ18" s="34"/>
      <c r="BFA18" s="34"/>
      <c r="BFB18" s="34"/>
      <c r="BFC18" s="34"/>
      <c r="BFD18" s="34"/>
      <c r="BFE18" s="34"/>
      <c r="BFF18" s="34"/>
      <c r="BFG18" s="34"/>
      <c r="BFH18" s="34"/>
      <c r="BFI18" s="34"/>
      <c r="BFJ18" s="34"/>
      <c r="BFK18" s="34"/>
      <c r="BFL18" s="34"/>
      <c r="BFM18" s="34"/>
      <c r="BFN18" s="34"/>
      <c r="BFO18" s="34"/>
      <c r="BFP18" s="34"/>
      <c r="BFQ18" s="34"/>
      <c r="BFR18" s="34"/>
      <c r="BFS18" s="34"/>
      <c r="BFT18" s="34"/>
      <c r="BFU18" s="34"/>
      <c r="BFV18" s="34"/>
      <c r="BFW18" s="34"/>
      <c r="BFX18" s="34"/>
      <c r="BFY18" s="34"/>
      <c r="BFZ18" s="34"/>
      <c r="BGA18" s="34"/>
      <c r="BGB18" s="34"/>
      <c r="BGC18" s="34"/>
      <c r="BGD18" s="34"/>
      <c r="BGE18" s="34"/>
      <c r="BGF18" s="34"/>
      <c r="BGG18" s="34"/>
      <c r="BGH18" s="34"/>
      <c r="BGI18" s="34"/>
      <c r="BGJ18" s="34"/>
      <c r="BGK18" s="34"/>
      <c r="BGL18" s="34"/>
      <c r="BGM18" s="34"/>
      <c r="BGN18" s="34"/>
      <c r="BGO18" s="34"/>
      <c r="BGP18" s="34"/>
      <c r="BGQ18" s="34"/>
      <c r="BGR18" s="34"/>
      <c r="BGS18" s="34"/>
      <c r="BGT18" s="34"/>
      <c r="BGU18" s="34"/>
      <c r="BGV18" s="34"/>
      <c r="BGW18" s="34"/>
      <c r="BGX18" s="34"/>
      <c r="BGY18" s="34"/>
      <c r="BGZ18" s="34"/>
      <c r="BHA18" s="34"/>
      <c r="BHB18" s="34"/>
      <c r="BHC18" s="34"/>
      <c r="BHD18" s="34"/>
      <c r="BHE18" s="34"/>
      <c r="BHF18" s="34"/>
      <c r="BHG18" s="34"/>
      <c r="BHH18" s="34"/>
      <c r="BHI18" s="34"/>
      <c r="BHJ18" s="34"/>
      <c r="BHK18" s="34"/>
      <c r="BHL18" s="34"/>
      <c r="BHM18" s="34"/>
      <c r="BHN18" s="34"/>
      <c r="BHO18" s="34"/>
      <c r="BHP18" s="34"/>
      <c r="BHQ18" s="34"/>
      <c r="BHR18" s="34"/>
      <c r="BHS18" s="34"/>
      <c r="BHT18" s="34"/>
      <c r="BHU18" s="34"/>
      <c r="BHV18" s="34"/>
      <c r="BHW18" s="34"/>
      <c r="BHX18" s="34"/>
      <c r="BHY18" s="34"/>
      <c r="BHZ18" s="34"/>
      <c r="BIA18" s="34"/>
      <c r="BIB18" s="34"/>
      <c r="BIC18" s="34"/>
      <c r="BID18" s="34"/>
      <c r="BIE18" s="34"/>
      <c r="BIF18" s="34"/>
      <c r="BIG18" s="34"/>
      <c r="BIH18" s="34"/>
      <c r="BII18" s="34"/>
      <c r="BIJ18" s="34"/>
      <c r="BIK18" s="34"/>
      <c r="BIL18" s="34"/>
      <c r="BIM18" s="34"/>
      <c r="BIN18" s="34"/>
      <c r="BIO18" s="34"/>
      <c r="BIP18" s="34"/>
      <c r="BIQ18" s="34"/>
      <c r="BIR18" s="34"/>
      <c r="BIS18" s="34"/>
      <c r="BIT18" s="34"/>
      <c r="BIU18" s="34"/>
      <c r="BIV18" s="34"/>
      <c r="BIW18" s="34"/>
      <c r="BIX18" s="34"/>
      <c r="BIY18" s="34"/>
      <c r="BIZ18" s="34"/>
      <c r="BJA18" s="34"/>
      <c r="BJB18" s="34"/>
      <c r="BJC18" s="34"/>
      <c r="BJD18" s="34"/>
      <c r="BJE18" s="34"/>
      <c r="BJF18" s="34"/>
      <c r="BJG18" s="34"/>
      <c r="BJH18" s="34"/>
      <c r="BJI18" s="34"/>
      <c r="BJJ18" s="34"/>
      <c r="BJK18" s="34"/>
      <c r="BJL18" s="34"/>
      <c r="BJM18" s="34"/>
      <c r="BJN18" s="34"/>
      <c r="BJO18" s="34"/>
      <c r="BJP18" s="34"/>
      <c r="BJQ18" s="34"/>
      <c r="BJR18" s="34"/>
      <c r="BJS18" s="34"/>
      <c r="BJT18" s="34"/>
      <c r="BJU18" s="34"/>
      <c r="BJV18" s="34"/>
      <c r="BJW18" s="34"/>
      <c r="BJX18" s="34"/>
      <c r="BJY18" s="34"/>
      <c r="BJZ18" s="34"/>
      <c r="BKA18" s="34"/>
      <c r="BKB18" s="34"/>
      <c r="BKC18" s="34"/>
      <c r="BKD18" s="34"/>
      <c r="BKE18" s="34"/>
      <c r="BKF18" s="34"/>
      <c r="BKG18" s="34"/>
      <c r="BKH18" s="34"/>
      <c r="BKI18" s="34"/>
      <c r="BKJ18" s="34"/>
      <c r="BKK18" s="34"/>
      <c r="BKL18" s="34"/>
      <c r="BKM18" s="34"/>
      <c r="BKN18" s="34"/>
      <c r="BKO18" s="34"/>
      <c r="BKP18" s="34"/>
      <c r="BKQ18" s="34"/>
      <c r="BKR18" s="34"/>
      <c r="BKS18" s="34"/>
      <c r="BKT18" s="34"/>
      <c r="BKU18" s="34"/>
      <c r="BKV18" s="34"/>
      <c r="BKW18" s="34"/>
      <c r="BKX18" s="34"/>
      <c r="BKY18" s="34"/>
      <c r="BKZ18" s="34"/>
      <c r="BLA18" s="34"/>
      <c r="BLB18" s="34"/>
      <c r="BLC18" s="34"/>
      <c r="BLD18" s="34"/>
      <c r="BLE18" s="34"/>
      <c r="BLF18" s="34"/>
      <c r="BLG18" s="34"/>
      <c r="BLH18" s="34"/>
      <c r="BLI18" s="34"/>
      <c r="BLJ18" s="34"/>
      <c r="BLK18" s="34"/>
      <c r="BLL18" s="34"/>
      <c r="BLM18" s="34"/>
      <c r="BLN18" s="34"/>
      <c r="BLO18" s="34"/>
      <c r="BLP18" s="34"/>
      <c r="BLQ18" s="34"/>
      <c r="BLR18" s="34"/>
      <c r="BLS18" s="34"/>
      <c r="BLT18" s="34"/>
      <c r="BLU18" s="34"/>
      <c r="BLV18" s="34"/>
      <c r="BLW18" s="34"/>
      <c r="BLX18" s="34"/>
      <c r="BLY18" s="34"/>
      <c r="BLZ18" s="34"/>
      <c r="BMA18" s="34"/>
      <c r="BMB18" s="34"/>
      <c r="BMC18" s="34"/>
      <c r="BMD18" s="34"/>
      <c r="BME18" s="34"/>
      <c r="BMF18" s="34"/>
      <c r="BMG18" s="34"/>
      <c r="BMH18" s="34"/>
      <c r="BMI18" s="34"/>
      <c r="BMJ18" s="34"/>
      <c r="BMK18" s="34"/>
      <c r="BML18" s="34"/>
      <c r="BMM18" s="34"/>
      <c r="BMN18" s="34"/>
      <c r="BMO18" s="34"/>
      <c r="BMP18" s="34"/>
      <c r="BMQ18" s="34"/>
      <c r="BMR18" s="34"/>
      <c r="BMS18" s="34"/>
      <c r="BMT18" s="34"/>
      <c r="BMU18" s="34"/>
      <c r="BMV18" s="34"/>
      <c r="BMW18" s="34"/>
      <c r="BMX18" s="34"/>
      <c r="BMY18" s="34"/>
      <c r="BMZ18" s="34"/>
      <c r="BNA18" s="34"/>
      <c r="BNB18" s="34"/>
      <c r="BNC18" s="34"/>
      <c r="BND18" s="34"/>
      <c r="BNE18" s="34"/>
      <c r="BNF18" s="34"/>
      <c r="BNG18" s="34"/>
      <c r="BNH18" s="34"/>
      <c r="BNI18" s="34"/>
      <c r="BNJ18" s="34"/>
      <c r="BNK18" s="34"/>
      <c r="BNL18" s="34"/>
      <c r="BNM18" s="34"/>
      <c r="BNN18" s="34"/>
      <c r="BNO18" s="34"/>
      <c r="BNP18" s="34"/>
      <c r="BNQ18" s="34"/>
      <c r="BNR18" s="34"/>
      <c r="BNS18" s="34"/>
      <c r="BNT18" s="34"/>
      <c r="BNU18" s="34"/>
      <c r="BNV18" s="34"/>
      <c r="BNW18" s="34"/>
      <c r="BNX18" s="34"/>
      <c r="BNY18" s="34"/>
      <c r="BNZ18" s="34"/>
      <c r="BOA18" s="34"/>
      <c r="BOB18" s="34"/>
      <c r="BOC18" s="34"/>
      <c r="BOD18" s="34"/>
      <c r="BOE18" s="34"/>
      <c r="BOF18" s="34"/>
      <c r="BOG18" s="34"/>
      <c r="BOH18" s="34"/>
      <c r="BOI18" s="34"/>
      <c r="BOJ18" s="34"/>
      <c r="BOK18" s="34"/>
      <c r="BOL18" s="34"/>
      <c r="BOM18" s="34"/>
      <c r="BON18" s="34"/>
      <c r="BOO18" s="34"/>
      <c r="BOP18" s="34"/>
      <c r="BOQ18" s="34"/>
      <c r="BOR18" s="34"/>
      <c r="BOS18" s="34"/>
      <c r="BOT18" s="34"/>
      <c r="BOU18" s="34"/>
      <c r="BOV18" s="34"/>
      <c r="BOW18" s="34"/>
      <c r="BOX18" s="34"/>
      <c r="BOY18" s="34"/>
      <c r="BOZ18" s="34"/>
      <c r="BPA18" s="34"/>
      <c r="BPB18" s="34"/>
      <c r="BPC18" s="34"/>
      <c r="BPD18" s="34"/>
      <c r="BPE18" s="34"/>
      <c r="BPF18" s="34"/>
      <c r="BPG18" s="34"/>
      <c r="BPH18" s="34"/>
      <c r="BPI18" s="34"/>
      <c r="BPJ18" s="34"/>
      <c r="BPK18" s="34"/>
      <c r="BPL18" s="34"/>
      <c r="BPM18" s="34"/>
      <c r="BPN18" s="34"/>
      <c r="BPO18" s="34"/>
      <c r="BPP18" s="34"/>
      <c r="BPQ18" s="34"/>
      <c r="BPR18" s="34"/>
      <c r="BPS18" s="34"/>
      <c r="BPT18" s="34"/>
      <c r="BPU18" s="34"/>
      <c r="BPV18" s="34"/>
      <c r="BPW18" s="34"/>
      <c r="BPX18" s="34"/>
      <c r="BPY18" s="34"/>
      <c r="BPZ18" s="34"/>
      <c r="BQA18" s="34"/>
      <c r="BQB18" s="34"/>
      <c r="BQC18" s="34"/>
      <c r="BQD18" s="34"/>
      <c r="BQE18" s="34"/>
      <c r="BQF18" s="34"/>
      <c r="BQG18" s="34"/>
      <c r="BQH18" s="34"/>
      <c r="BQI18" s="34"/>
      <c r="BQJ18" s="34"/>
      <c r="BQK18" s="34"/>
      <c r="BQL18" s="34"/>
      <c r="BQM18" s="34"/>
      <c r="BQN18" s="34"/>
      <c r="BQO18" s="34"/>
      <c r="BQP18" s="34"/>
      <c r="BQQ18" s="34"/>
      <c r="BQR18" s="34"/>
      <c r="BQS18" s="34"/>
      <c r="BQT18" s="34"/>
      <c r="BQU18" s="34"/>
      <c r="BQV18" s="34"/>
      <c r="BQW18" s="34"/>
      <c r="BQX18" s="34"/>
      <c r="BQY18" s="34"/>
      <c r="BQZ18" s="34"/>
      <c r="BRA18" s="34"/>
      <c r="BRB18" s="34"/>
    </row>
    <row r="19" spans="1:1841" s="15" customFormat="1" ht="13.5" x14ac:dyDescent="0.35">
      <c r="A19" s="124"/>
      <c r="B19" s="63" t="s">
        <v>10</v>
      </c>
      <c r="C19" s="8" t="s">
        <v>29</v>
      </c>
      <c r="D19" s="8">
        <v>1828</v>
      </c>
      <c r="E19" s="8">
        <v>1828</v>
      </c>
      <c r="F19" s="7">
        <v>1774</v>
      </c>
      <c r="G19" s="153" t="s">
        <v>29</v>
      </c>
      <c r="H19" s="153">
        <v>2521</v>
      </c>
      <c r="I19" s="155"/>
      <c r="J19" s="153" t="s">
        <v>29</v>
      </c>
      <c r="K19" s="166">
        <v>3323</v>
      </c>
      <c r="L19" s="103"/>
      <c r="M19" s="143"/>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c r="QC19" s="34"/>
      <c r="QD19" s="34"/>
      <c r="QE19" s="34"/>
      <c r="QF19" s="34"/>
      <c r="QG19" s="34"/>
      <c r="QH19" s="34"/>
      <c r="QI19" s="34"/>
      <c r="QJ19" s="34"/>
      <c r="QK19" s="34"/>
      <c r="QL19" s="34"/>
      <c r="QM19" s="34"/>
      <c r="QN19" s="34"/>
      <c r="QO19" s="34"/>
      <c r="QP19" s="34"/>
      <c r="QQ19" s="34"/>
      <c r="QR19" s="34"/>
      <c r="QS19" s="34"/>
      <c r="QT19" s="34"/>
      <c r="QU19" s="34"/>
      <c r="QV19" s="34"/>
      <c r="QW19" s="34"/>
      <c r="QX19" s="34"/>
      <c r="QY19" s="34"/>
      <c r="QZ19" s="34"/>
      <c r="RA19" s="34"/>
      <c r="RB19" s="34"/>
      <c r="RC19" s="34"/>
      <c r="RD19" s="34"/>
      <c r="RE19" s="34"/>
      <c r="RF19" s="34"/>
      <c r="RG19" s="34"/>
      <c r="RH19" s="34"/>
      <c r="RI19" s="34"/>
      <c r="RJ19" s="34"/>
      <c r="RK19" s="34"/>
      <c r="RL19" s="34"/>
      <c r="RM19" s="34"/>
      <c r="RN19" s="34"/>
      <c r="RO19" s="34"/>
      <c r="RP19" s="34"/>
      <c r="RQ19" s="34"/>
      <c r="RR19" s="34"/>
      <c r="RS19" s="34"/>
      <c r="RT19" s="34"/>
      <c r="RU19" s="34"/>
      <c r="RV19" s="34"/>
      <c r="RW19" s="34"/>
      <c r="RX19" s="34"/>
      <c r="RY19" s="34"/>
      <c r="RZ19" s="34"/>
      <c r="SA19" s="34"/>
      <c r="SB19" s="34"/>
      <c r="SC19" s="34"/>
      <c r="SD19" s="34"/>
      <c r="SE19" s="34"/>
      <c r="SF19" s="34"/>
      <c r="SG19" s="34"/>
      <c r="SH19" s="34"/>
      <c r="SI19" s="34"/>
      <c r="SJ19" s="34"/>
      <c r="SK19" s="34"/>
      <c r="SL19" s="34"/>
      <c r="SM19" s="34"/>
      <c r="SN19" s="34"/>
      <c r="SO19" s="34"/>
      <c r="SP19" s="34"/>
      <c r="SQ19" s="34"/>
      <c r="SR19" s="34"/>
      <c r="SS19" s="34"/>
      <c r="ST19" s="34"/>
      <c r="SU19" s="34"/>
      <c r="SV19" s="34"/>
      <c r="SW19" s="34"/>
      <c r="SX19" s="34"/>
      <c r="SY19" s="34"/>
      <c r="SZ19" s="34"/>
      <c r="TA19" s="34"/>
      <c r="TB19" s="34"/>
      <c r="TC19" s="34"/>
      <c r="TD19" s="34"/>
      <c r="TE19" s="34"/>
      <c r="TF19" s="34"/>
      <c r="TG19" s="34"/>
      <c r="TH19" s="34"/>
      <c r="TI19" s="34"/>
      <c r="TJ19" s="34"/>
      <c r="TK19" s="34"/>
      <c r="TL19" s="34"/>
      <c r="TM19" s="34"/>
      <c r="TN19" s="34"/>
      <c r="TO19" s="34"/>
      <c r="TP19" s="34"/>
      <c r="TQ19" s="34"/>
      <c r="TR19" s="34"/>
      <c r="TS19" s="34"/>
      <c r="TT19" s="34"/>
      <c r="TU19" s="34"/>
      <c r="TV19" s="34"/>
      <c r="TW19" s="34"/>
      <c r="TX19" s="34"/>
      <c r="TY19" s="34"/>
      <c r="TZ19" s="34"/>
      <c r="UA19" s="34"/>
      <c r="UB19" s="34"/>
      <c r="UC19" s="34"/>
      <c r="UD19" s="34"/>
      <c r="UE19" s="34"/>
      <c r="UF19" s="34"/>
      <c r="UG19" s="34"/>
      <c r="UH19" s="34"/>
      <c r="UI19" s="34"/>
      <c r="UJ19" s="34"/>
      <c r="UK19" s="34"/>
      <c r="UL19" s="34"/>
      <c r="UM19" s="34"/>
      <c r="UN19" s="34"/>
      <c r="UO19" s="34"/>
      <c r="UP19" s="34"/>
      <c r="UQ19" s="34"/>
      <c r="UR19" s="34"/>
      <c r="US19" s="34"/>
      <c r="UT19" s="34"/>
      <c r="UU19" s="34"/>
      <c r="UV19" s="34"/>
      <c r="UW19" s="34"/>
      <c r="UX19" s="34"/>
      <c r="UY19" s="34"/>
      <c r="UZ19" s="34"/>
      <c r="VA19" s="34"/>
      <c r="VB19" s="34"/>
      <c r="VC19" s="34"/>
      <c r="VD19" s="34"/>
      <c r="VE19" s="34"/>
      <c r="VF19" s="34"/>
      <c r="VG19" s="34"/>
      <c r="VH19" s="34"/>
      <c r="VI19" s="34"/>
      <c r="VJ19" s="34"/>
      <c r="VK19" s="34"/>
      <c r="VL19" s="34"/>
      <c r="VM19" s="34"/>
      <c r="VN19" s="34"/>
      <c r="VO19" s="34"/>
      <c r="VP19" s="34"/>
      <c r="VQ19" s="34"/>
      <c r="VR19" s="34"/>
      <c r="VS19" s="34"/>
      <c r="VT19" s="34"/>
      <c r="VU19" s="34"/>
      <c r="VV19" s="34"/>
      <c r="VW19" s="34"/>
      <c r="VX19" s="34"/>
      <c r="VY19" s="34"/>
      <c r="VZ19" s="34"/>
      <c r="WA19" s="34"/>
      <c r="WB19" s="34"/>
      <c r="WC19" s="34"/>
      <c r="WD19" s="34"/>
      <c r="WE19" s="34"/>
      <c r="WF19" s="34"/>
      <c r="WG19" s="34"/>
      <c r="WH19" s="34"/>
      <c r="WI19" s="34"/>
      <c r="WJ19" s="34"/>
      <c r="WK19" s="34"/>
      <c r="WL19" s="34"/>
      <c r="WM19" s="34"/>
      <c r="WN19" s="34"/>
      <c r="WO19" s="34"/>
      <c r="WP19" s="34"/>
      <c r="WQ19" s="34"/>
      <c r="WR19" s="34"/>
      <c r="WS19" s="34"/>
      <c r="WT19" s="34"/>
      <c r="WU19" s="34"/>
      <c r="WV19" s="34"/>
      <c r="WW19" s="34"/>
      <c r="WX19" s="34"/>
      <c r="WY19" s="34"/>
      <c r="WZ19" s="34"/>
      <c r="XA19" s="34"/>
      <c r="XB19" s="34"/>
      <c r="XC19" s="34"/>
      <c r="XD19" s="34"/>
      <c r="XE19" s="34"/>
      <c r="XF19" s="34"/>
      <c r="XG19" s="34"/>
      <c r="XH19" s="34"/>
      <c r="XI19" s="34"/>
      <c r="XJ19" s="34"/>
      <c r="XK19" s="34"/>
      <c r="XL19" s="34"/>
      <c r="XM19" s="34"/>
      <c r="XN19" s="34"/>
      <c r="XO19" s="34"/>
      <c r="XP19" s="34"/>
      <c r="XQ19" s="34"/>
      <c r="XR19" s="34"/>
      <c r="XS19" s="34"/>
      <c r="XT19" s="34"/>
      <c r="XU19" s="34"/>
      <c r="XV19" s="34"/>
      <c r="XW19" s="34"/>
      <c r="XX19" s="34"/>
      <c r="XY19" s="34"/>
      <c r="XZ19" s="34"/>
      <c r="YA19" s="34"/>
      <c r="YB19" s="34"/>
      <c r="YC19" s="34"/>
      <c r="YD19" s="34"/>
      <c r="YE19" s="34"/>
      <c r="YF19" s="34"/>
      <c r="YG19" s="34"/>
      <c r="YH19" s="34"/>
      <c r="YI19" s="34"/>
      <c r="YJ19" s="34"/>
      <c r="YK19" s="34"/>
      <c r="YL19" s="34"/>
      <c r="YM19" s="34"/>
      <c r="YN19" s="34"/>
      <c r="YO19" s="34"/>
      <c r="YP19" s="34"/>
      <c r="YQ19" s="34"/>
      <c r="YR19" s="34"/>
      <c r="YS19" s="34"/>
      <c r="YT19" s="34"/>
      <c r="YU19" s="34"/>
      <c r="YV19" s="34"/>
      <c r="YW19" s="34"/>
      <c r="YX19" s="34"/>
      <c r="YY19" s="34"/>
      <c r="YZ19" s="34"/>
      <c r="ZA19" s="34"/>
      <c r="ZB19" s="34"/>
      <c r="ZC19" s="34"/>
      <c r="ZD19" s="34"/>
      <c r="ZE19" s="34"/>
      <c r="ZF19" s="34"/>
      <c r="ZG19" s="34"/>
      <c r="ZH19" s="34"/>
      <c r="ZI19" s="34"/>
      <c r="ZJ19" s="34"/>
      <c r="ZK19" s="34"/>
      <c r="ZL19" s="34"/>
      <c r="ZM19" s="34"/>
      <c r="ZN19" s="34"/>
      <c r="ZO19" s="34"/>
      <c r="ZP19" s="34"/>
      <c r="ZQ19" s="34"/>
      <c r="ZR19" s="34"/>
      <c r="ZS19" s="34"/>
      <c r="ZT19" s="34"/>
      <c r="ZU19" s="34"/>
      <c r="ZV19" s="34"/>
      <c r="ZW19" s="34"/>
      <c r="ZX19" s="34"/>
      <c r="ZY19" s="34"/>
      <c r="ZZ19" s="34"/>
      <c r="AAA19" s="34"/>
      <c r="AAB19" s="34"/>
      <c r="AAC19" s="34"/>
      <c r="AAD19" s="34"/>
      <c r="AAE19" s="34"/>
      <c r="AAF19" s="34"/>
      <c r="AAG19" s="34"/>
      <c r="AAH19" s="34"/>
      <c r="AAI19" s="34"/>
      <c r="AAJ19" s="34"/>
      <c r="AAK19" s="34"/>
      <c r="AAL19" s="34"/>
      <c r="AAM19" s="34"/>
      <c r="AAN19" s="34"/>
      <c r="AAO19" s="34"/>
      <c r="AAP19" s="34"/>
      <c r="AAQ19" s="34"/>
      <c r="AAR19" s="34"/>
      <c r="AAS19" s="34"/>
      <c r="AAT19" s="34"/>
      <c r="AAU19" s="34"/>
      <c r="AAV19" s="34"/>
      <c r="AAW19" s="34"/>
      <c r="AAX19" s="34"/>
      <c r="AAY19" s="34"/>
      <c r="AAZ19" s="34"/>
      <c r="ABA19" s="34"/>
      <c r="ABB19" s="34"/>
      <c r="ABC19" s="34"/>
      <c r="ABD19" s="34"/>
      <c r="ABE19" s="34"/>
      <c r="ABF19" s="34"/>
      <c r="ABG19" s="34"/>
      <c r="ABH19" s="34"/>
      <c r="ABI19" s="34"/>
      <c r="ABJ19" s="34"/>
      <c r="ABK19" s="34"/>
      <c r="ABL19" s="34"/>
      <c r="ABM19" s="34"/>
      <c r="ABN19" s="34"/>
      <c r="ABO19" s="34"/>
      <c r="ABP19" s="34"/>
      <c r="ABQ19" s="34"/>
      <c r="ABR19" s="34"/>
      <c r="ABS19" s="34"/>
      <c r="ABT19" s="34"/>
      <c r="ABU19" s="34"/>
      <c r="ABV19" s="34"/>
      <c r="ABW19" s="34"/>
      <c r="ABX19" s="34"/>
      <c r="ABY19" s="34"/>
      <c r="ABZ19" s="34"/>
      <c r="ACA19" s="34"/>
      <c r="ACB19" s="34"/>
      <c r="ACC19" s="34"/>
      <c r="ACD19" s="34"/>
      <c r="ACE19" s="34"/>
      <c r="ACF19" s="34"/>
      <c r="ACG19" s="34"/>
      <c r="ACH19" s="34"/>
      <c r="ACI19" s="34"/>
      <c r="ACJ19" s="34"/>
      <c r="ACK19" s="34"/>
      <c r="ACL19" s="34"/>
      <c r="ACM19" s="34"/>
      <c r="ACN19" s="34"/>
      <c r="ACO19" s="34"/>
      <c r="ACP19" s="34"/>
      <c r="ACQ19" s="34"/>
      <c r="ACR19" s="34"/>
      <c r="ACS19" s="34"/>
      <c r="ACT19" s="34"/>
      <c r="ACU19" s="34"/>
      <c r="ACV19" s="34"/>
      <c r="ACW19" s="34"/>
      <c r="ACX19" s="34"/>
      <c r="ACY19" s="34"/>
      <c r="ACZ19" s="34"/>
      <c r="ADA19" s="34"/>
      <c r="ADB19" s="34"/>
      <c r="ADC19" s="34"/>
      <c r="ADD19" s="34"/>
      <c r="ADE19" s="34"/>
      <c r="ADF19" s="34"/>
      <c r="ADG19" s="34"/>
      <c r="ADH19" s="34"/>
      <c r="ADI19" s="34"/>
      <c r="ADJ19" s="34"/>
      <c r="ADK19" s="34"/>
      <c r="ADL19" s="34"/>
      <c r="ADM19" s="34"/>
      <c r="ADN19" s="34"/>
      <c r="ADO19" s="34"/>
      <c r="ADP19" s="34"/>
      <c r="ADQ19" s="34"/>
      <c r="ADR19" s="34"/>
      <c r="ADS19" s="34"/>
      <c r="ADT19" s="34"/>
      <c r="ADU19" s="34"/>
      <c r="ADV19" s="34"/>
      <c r="ADW19" s="34"/>
      <c r="ADX19" s="34"/>
      <c r="ADY19" s="34"/>
      <c r="ADZ19" s="34"/>
      <c r="AEA19" s="34"/>
      <c r="AEB19" s="34"/>
      <c r="AEC19" s="34"/>
      <c r="AED19" s="34"/>
      <c r="AEE19" s="34"/>
      <c r="AEF19" s="34"/>
      <c r="AEG19" s="34"/>
      <c r="AEH19" s="34"/>
      <c r="AEI19" s="34"/>
      <c r="AEJ19" s="34"/>
      <c r="AEK19" s="34"/>
      <c r="AEL19" s="34"/>
      <c r="AEM19" s="34"/>
      <c r="AEN19" s="34"/>
      <c r="AEO19" s="34"/>
      <c r="AEP19" s="34"/>
      <c r="AEQ19" s="34"/>
      <c r="AER19" s="34"/>
      <c r="AES19" s="34"/>
      <c r="AET19" s="34"/>
      <c r="AEU19" s="34"/>
      <c r="AEV19" s="34"/>
      <c r="AEW19" s="34"/>
      <c r="AEX19" s="34"/>
      <c r="AEY19" s="34"/>
      <c r="AEZ19" s="34"/>
      <c r="AFA19" s="34"/>
      <c r="AFB19" s="34"/>
      <c r="AFC19" s="34"/>
      <c r="AFD19" s="34"/>
      <c r="AFE19" s="34"/>
      <c r="AFF19" s="34"/>
      <c r="AFG19" s="34"/>
      <c r="AFH19" s="34"/>
      <c r="AFI19" s="34"/>
      <c r="AFJ19" s="34"/>
      <c r="AFK19" s="34"/>
      <c r="AFL19" s="34"/>
      <c r="AFM19" s="34"/>
      <c r="AFN19" s="34"/>
      <c r="AFO19" s="34"/>
      <c r="AFP19" s="34"/>
      <c r="AFQ19" s="34"/>
      <c r="AFR19" s="34"/>
      <c r="AFS19" s="34"/>
      <c r="AFT19" s="34"/>
      <c r="AFU19" s="34"/>
      <c r="AFV19" s="34"/>
      <c r="AFW19" s="34"/>
      <c r="AFX19" s="34"/>
      <c r="AFY19" s="34"/>
      <c r="AFZ19" s="34"/>
      <c r="AGA19" s="34"/>
      <c r="AGB19" s="34"/>
      <c r="AGC19" s="34"/>
      <c r="AGD19" s="34"/>
      <c r="AGE19" s="34"/>
      <c r="AGF19" s="34"/>
      <c r="AGG19" s="34"/>
      <c r="AGH19" s="34"/>
      <c r="AGI19" s="34"/>
      <c r="AGJ19" s="34"/>
      <c r="AGK19" s="34"/>
      <c r="AGL19" s="34"/>
      <c r="AGM19" s="34"/>
      <c r="AGN19" s="34"/>
      <c r="AGO19" s="34"/>
      <c r="AGP19" s="34"/>
      <c r="AGQ19" s="34"/>
      <c r="AGR19" s="34"/>
      <c r="AGS19" s="34"/>
      <c r="AGT19" s="34"/>
      <c r="AGU19" s="34"/>
      <c r="AGV19" s="34"/>
      <c r="AGW19" s="34"/>
      <c r="AGX19" s="34"/>
      <c r="AGY19" s="34"/>
      <c r="AGZ19" s="34"/>
      <c r="AHA19" s="34"/>
      <c r="AHB19" s="34"/>
      <c r="AHC19" s="34"/>
      <c r="AHD19" s="34"/>
      <c r="AHE19" s="34"/>
      <c r="AHF19" s="34"/>
      <c r="AHG19" s="34"/>
      <c r="AHH19" s="34"/>
      <c r="AHI19" s="34"/>
      <c r="AHJ19" s="34"/>
      <c r="AHK19" s="34"/>
      <c r="AHL19" s="34"/>
      <c r="AHM19" s="34"/>
      <c r="AHN19" s="34"/>
      <c r="AHO19" s="34"/>
      <c r="AHP19" s="34"/>
      <c r="AHQ19" s="34"/>
      <c r="AHR19" s="34"/>
      <c r="AHS19" s="34"/>
      <c r="AHT19" s="34"/>
      <c r="AHU19" s="34"/>
      <c r="AHV19" s="34"/>
      <c r="AHW19" s="34"/>
      <c r="AHX19" s="34"/>
      <c r="AHY19" s="34"/>
      <c r="AHZ19" s="34"/>
      <c r="AIA19" s="34"/>
      <c r="AIB19" s="34"/>
      <c r="AIC19" s="34"/>
      <c r="AID19" s="34"/>
      <c r="AIE19" s="34"/>
      <c r="AIF19" s="34"/>
      <c r="AIG19" s="34"/>
      <c r="AIH19" s="34"/>
      <c r="AII19" s="34"/>
      <c r="AIJ19" s="34"/>
      <c r="AIK19" s="34"/>
      <c r="AIL19" s="34"/>
      <c r="AIM19" s="34"/>
      <c r="AIN19" s="34"/>
      <c r="AIO19" s="34"/>
      <c r="AIP19" s="34"/>
      <c r="AIQ19" s="34"/>
      <c r="AIR19" s="34"/>
      <c r="AIS19" s="34"/>
      <c r="AIT19" s="34"/>
      <c r="AIU19" s="34"/>
      <c r="AIV19" s="34"/>
      <c r="AIW19" s="34"/>
      <c r="AIX19" s="34"/>
      <c r="AIY19" s="34"/>
      <c r="AIZ19" s="34"/>
      <c r="AJA19" s="34"/>
      <c r="AJB19" s="34"/>
      <c r="AJC19" s="34"/>
      <c r="AJD19" s="34"/>
      <c r="AJE19" s="34"/>
      <c r="AJF19" s="34"/>
      <c r="AJG19" s="34"/>
      <c r="AJH19" s="34"/>
      <c r="AJI19" s="34"/>
      <c r="AJJ19" s="34"/>
      <c r="AJK19" s="34"/>
      <c r="AJL19" s="34"/>
      <c r="AJM19" s="34"/>
      <c r="AJN19" s="34"/>
      <c r="AJO19" s="34"/>
      <c r="AJP19" s="34"/>
      <c r="AJQ19" s="34"/>
      <c r="AJR19" s="34"/>
      <c r="AJS19" s="34"/>
      <c r="AJT19" s="34"/>
      <c r="AJU19" s="34"/>
      <c r="AJV19" s="34"/>
      <c r="AJW19" s="34"/>
      <c r="AJX19" s="34"/>
      <c r="AJY19" s="34"/>
      <c r="AJZ19" s="34"/>
      <c r="AKA19" s="34"/>
      <c r="AKB19" s="34"/>
      <c r="AKC19" s="34"/>
      <c r="AKD19" s="34"/>
      <c r="AKE19" s="34"/>
      <c r="AKF19" s="34"/>
      <c r="AKG19" s="34"/>
      <c r="AKH19" s="34"/>
      <c r="AKI19" s="34"/>
      <c r="AKJ19" s="34"/>
      <c r="AKK19" s="34"/>
      <c r="AKL19" s="34"/>
      <c r="AKM19" s="34"/>
      <c r="AKN19" s="34"/>
      <c r="AKO19" s="34"/>
      <c r="AKP19" s="34"/>
      <c r="AKQ19" s="34"/>
      <c r="AKR19" s="34"/>
      <c r="AKS19" s="34"/>
      <c r="AKT19" s="34"/>
      <c r="AKU19" s="34"/>
      <c r="AKV19" s="34"/>
      <c r="AKW19" s="34"/>
      <c r="AKX19" s="34"/>
      <c r="AKY19" s="34"/>
      <c r="AKZ19" s="34"/>
      <c r="ALA19" s="34"/>
      <c r="ALB19" s="34"/>
      <c r="ALC19" s="34"/>
      <c r="ALD19" s="34"/>
      <c r="ALE19" s="34"/>
      <c r="ALF19" s="34"/>
      <c r="ALG19" s="34"/>
      <c r="ALH19" s="34"/>
      <c r="ALI19" s="34"/>
      <c r="ALJ19" s="34"/>
      <c r="ALK19" s="34"/>
      <c r="ALL19" s="34"/>
      <c r="ALM19" s="34"/>
      <c r="ALN19" s="34"/>
      <c r="ALO19" s="34"/>
      <c r="ALP19" s="34"/>
      <c r="ALQ19" s="34"/>
      <c r="ALR19" s="34"/>
      <c r="ALS19" s="34"/>
      <c r="ALT19" s="34"/>
      <c r="ALU19" s="34"/>
      <c r="ALV19" s="34"/>
      <c r="ALW19" s="34"/>
      <c r="ALX19" s="34"/>
      <c r="ALY19" s="34"/>
      <c r="ALZ19" s="34"/>
      <c r="AMA19" s="34"/>
      <c r="AMB19" s="34"/>
      <c r="AMC19" s="34"/>
      <c r="AMD19" s="34"/>
      <c r="AME19" s="34"/>
      <c r="AMF19" s="34"/>
      <c r="AMG19" s="34"/>
      <c r="AMH19" s="34"/>
      <c r="AMI19" s="34"/>
      <c r="AMJ19" s="34"/>
      <c r="AMK19" s="34"/>
      <c r="AML19" s="34"/>
      <c r="AMM19" s="34"/>
      <c r="AMN19" s="34"/>
      <c r="AMO19" s="34"/>
      <c r="AMP19" s="34"/>
      <c r="AMQ19" s="34"/>
      <c r="AMR19" s="34"/>
      <c r="AMS19" s="34"/>
      <c r="AMT19" s="34"/>
      <c r="AMU19" s="34"/>
      <c r="AMV19" s="34"/>
      <c r="AMW19" s="34"/>
      <c r="AMX19" s="34"/>
      <c r="AMY19" s="34"/>
      <c r="AMZ19" s="34"/>
      <c r="ANA19" s="34"/>
      <c r="ANB19" s="34"/>
      <c r="ANC19" s="34"/>
      <c r="AND19" s="34"/>
      <c r="ANE19" s="34"/>
      <c r="ANF19" s="34"/>
      <c r="ANG19" s="34"/>
      <c r="ANH19" s="34"/>
      <c r="ANI19" s="34"/>
      <c r="ANJ19" s="34"/>
      <c r="ANK19" s="34"/>
      <c r="ANL19" s="34"/>
      <c r="ANM19" s="34"/>
      <c r="ANN19" s="34"/>
      <c r="ANO19" s="34"/>
      <c r="ANP19" s="34"/>
      <c r="ANQ19" s="34"/>
      <c r="ANR19" s="34"/>
      <c r="ANS19" s="34"/>
      <c r="ANT19" s="34"/>
      <c r="ANU19" s="34"/>
      <c r="ANV19" s="34"/>
      <c r="ANW19" s="34"/>
      <c r="ANX19" s="34"/>
      <c r="ANY19" s="34"/>
      <c r="ANZ19" s="34"/>
      <c r="AOA19" s="34"/>
      <c r="AOB19" s="34"/>
      <c r="AOC19" s="34"/>
      <c r="AOD19" s="34"/>
      <c r="AOE19" s="34"/>
      <c r="AOF19" s="34"/>
      <c r="AOG19" s="34"/>
      <c r="AOH19" s="34"/>
      <c r="AOI19" s="34"/>
      <c r="AOJ19" s="34"/>
      <c r="AOK19" s="34"/>
      <c r="AOL19" s="34"/>
      <c r="AOM19" s="34"/>
      <c r="AON19" s="34"/>
      <c r="AOO19" s="34"/>
      <c r="AOP19" s="34"/>
      <c r="AOQ19" s="34"/>
      <c r="AOR19" s="34"/>
      <c r="AOS19" s="34"/>
      <c r="AOT19" s="34"/>
      <c r="AOU19" s="34"/>
      <c r="AOV19" s="34"/>
      <c r="AOW19" s="34"/>
      <c r="AOX19" s="34"/>
      <c r="AOY19" s="34"/>
      <c r="AOZ19" s="34"/>
      <c r="APA19" s="34"/>
      <c r="APB19" s="34"/>
      <c r="APC19" s="34"/>
      <c r="APD19" s="34"/>
      <c r="APE19" s="34"/>
      <c r="APF19" s="34"/>
      <c r="APG19" s="34"/>
      <c r="APH19" s="34"/>
      <c r="API19" s="34"/>
      <c r="APJ19" s="34"/>
      <c r="APK19" s="34"/>
      <c r="APL19" s="34"/>
      <c r="APM19" s="34"/>
      <c r="APN19" s="34"/>
      <c r="APO19" s="34"/>
      <c r="APP19" s="34"/>
      <c r="APQ19" s="34"/>
      <c r="APR19" s="34"/>
      <c r="APS19" s="34"/>
      <c r="APT19" s="34"/>
      <c r="APU19" s="34"/>
      <c r="APV19" s="34"/>
      <c r="APW19" s="34"/>
      <c r="APX19" s="34"/>
      <c r="APY19" s="34"/>
      <c r="APZ19" s="34"/>
      <c r="AQA19" s="34"/>
      <c r="AQB19" s="34"/>
      <c r="AQC19" s="34"/>
      <c r="AQD19" s="34"/>
      <c r="AQE19" s="34"/>
      <c r="AQF19" s="34"/>
      <c r="AQG19" s="34"/>
      <c r="AQH19" s="34"/>
      <c r="AQI19" s="34"/>
      <c r="AQJ19" s="34"/>
      <c r="AQK19" s="34"/>
      <c r="AQL19" s="34"/>
      <c r="AQM19" s="34"/>
      <c r="AQN19" s="34"/>
      <c r="AQO19" s="34"/>
      <c r="AQP19" s="34"/>
      <c r="AQQ19" s="34"/>
      <c r="AQR19" s="34"/>
      <c r="AQS19" s="34"/>
      <c r="AQT19" s="34"/>
      <c r="AQU19" s="34"/>
      <c r="AQV19" s="34"/>
      <c r="AQW19" s="34"/>
      <c r="AQX19" s="34"/>
      <c r="AQY19" s="34"/>
      <c r="AQZ19" s="34"/>
      <c r="ARA19" s="34"/>
      <c r="ARB19" s="34"/>
      <c r="ARC19" s="34"/>
      <c r="ARD19" s="34"/>
      <c r="ARE19" s="34"/>
      <c r="ARF19" s="34"/>
      <c r="ARG19" s="34"/>
      <c r="ARH19" s="34"/>
      <c r="ARI19" s="34"/>
      <c r="ARJ19" s="34"/>
      <c r="ARK19" s="34"/>
      <c r="ARL19" s="34"/>
      <c r="ARM19" s="34"/>
      <c r="ARN19" s="34"/>
      <c r="ARO19" s="34"/>
      <c r="ARP19" s="34"/>
      <c r="ARQ19" s="34"/>
      <c r="ARR19" s="34"/>
      <c r="ARS19" s="34"/>
      <c r="ART19" s="34"/>
      <c r="ARU19" s="34"/>
      <c r="ARV19" s="34"/>
      <c r="ARW19" s="34"/>
      <c r="ARX19" s="34"/>
      <c r="ARY19" s="34"/>
      <c r="ARZ19" s="34"/>
      <c r="ASA19" s="34"/>
      <c r="ASB19" s="34"/>
      <c r="ASC19" s="34"/>
      <c r="ASD19" s="34"/>
      <c r="ASE19" s="34"/>
      <c r="ASF19" s="34"/>
      <c r="ASG19" s="34"/>
      <c r="ASH19" s="34"/>
      <c r="ASI19" s="34"/>
      <c r="ASJ19" s="34"/>
      <c r="ASK19" s="34"/>
      <c r="ASL19" s="34"/>
      <c r="ASM19" s="34"/>
      <c r="ASN19" s="34"/>
      <c r="ASO19" s="34"/>
      <c r="ASP19" s="34"/>
      <c r="ASQ19" s="34"/>
      <c r="ASR19" s="34"/>
      <c r="ASS19" s="34"/>
      <c r="AST19" s="34"/>
      <c r="ASU19" s="34"/>
      <c r="ASV19" s="34"/>
      <c r="ASW19" s="34"/>
      <c r="ASX19" s="34"/>
      <c r="ASY19" s="34"/>
      <c r="ASZ19" s="34"/>
      <c r="ATA19" s="34"/>
      <c r="ATB19" s="34"/>
      <c r="ATC19" s="34"/>
      <c r="ATD19" s="34"/>
      <c r="ATE19" s="34"/>
      <c r="ATF19" s="34"/>
      <c r="ATG19" s="34"/>
      <c r="ATH19" s="34"/>
      <c r="ATI19" s="34"/>
      <c r="ATJ19" s="34"/>
      <c r="ATK19" s="34"/>
      <c r="ATL19" s="34"/>
      <c r="ATM19" s="34"/>
      <c r="ATN19" s="34"/>
      <c r="ATO19" s="34"/>
      <c r="ATP19" s="34"/>
      <c r="ATQ19" s="34"/>
      <c r="ATR19" s="34"/>
      <c r="ATS19" s="34"/>
      <c r="ATT19" s="34"/>
      <c r="ATU19" s="34"/>
      <c r="ATV19" s="34"/>
      <c r="ATW19" s="34"/>
      <c r="ATX19" s="34"/>
      <c r="ATY19" s="34"/>
      <c r="ATZ19" s="34"/>
      <c r="AUA19" s="34"/>
      <c r="AUB19" s="34"/>
      <c r="AUC19" s="34"/>
      <c r="AUD19" s="34"/>
      <c r="AUE19" s="34"/>
      <c r="AUF19" s="34"/>
      <c r="AUG19" s="34"/>
      <c r="AUH19" s="34"/>
      <c r="AUI19" s="34"/>
      <c r="AUJ19" s="34"/>
      <c r="AUK19" s="34"/>
      <c r="AUL19" s="34"/>
      <c r="AUM19" s="34"/>
      <c r="AUN19" s="34"/>
      <c r="AUO19" s="34"/>
      <c r="AUP19" s="34"/>
      <c r="AUQ19" s="34"/>
      <c r="AUR19" s="34"/>
      <c r="AUS19" s="34"/>
      <c r="AUT19" s="34"/>
      <c r="AUU19" s="34"/>
      <c r="AUV19" s="34"/>
      <c r="AUW19" s="34"/>
      <c r="AUX19" s="34"/>
      <c r="AUY19" s="34"/>
      <c r="AUZ19" s="34"/>
      <c r="AVA19" s="34"/>
      <c r="AVB19" s="34"/>
      <c r="AVC19" s="34"/>
      <c r="AVD19" s="34"/>
      <c r="AVE19" s="34"/>
      <c r="AVF19" s="34"/>
      <c r="AVG19" s="34"/>
      <c r="AVH19" s="34"/>
      <c r="AVI19" s="34"/>
      <c r="AVJ19" s="34"/>
      <c r="AVK19" s="34"/>
      <c r="AVL19" s="34"/>
      <c r="AVM19" s="34"/>
      <c r="AVN19" s="34"/>
      <c r="AVO19" s="34"/>
      <c r="AVP19" s="34"/>
      <c r="AVQ19" s="34"/>
      <c r="AVR19" s="34"/>
      <c r="AVS19" s="34"/>
      <c r="AVT19" s="34"/>
      <c r="AVU19" s="34"/>
      <c r="AVV19" s="34"/>
      <c r="AVW19" s="34"/>
      <c r="AVX19" s="34"/>
      <c r="AVY19" s="34"/>
      <c r="AVZ19" s="34"/>
      <c r="AWA19" s="34"/>
      <c r="AWB19" s="34"/>
      <c r="AWC19" s="34"/>
      <c r="AWD19" s="34"/>
      <c r="AWE19" s="34"/>
      <c r="AWF19" s="34"/>
      <c r="AWG19" s="34"/>
      <c r="AWH19" s="34"/>
      <c r="AWI19" s="34"/>
      <c r="AWJ19" s="34"/>
      <c r="AWK19" s="34"/>
      <c r="AWL19" s="34"/>
      <c r="AWM19" s="34"/>
      <c r="AWN19" s="34"/>
      <c r="AWO19" s="34"/>
      <c r="AWP19" s="34"/>
      <c r="AWQ19" s="34"/>
      <c r="AWR19" s="34"/>
      <c r="AWS19" s="34"/>
      <c r="AWT19" s="34"/>
      <c r="AWU19" s="34"/>
      <c r="AWV19" s="34"/>
      <c r="AWW19" s="34"/>
      <c r="AWX19" s="34"/>
      <c r="AWY19" s="34"/>
      <c r="AWZ19" s="34"/>
      <c r="AXA19" s="34"/>
      <c r="AXB19" s="34"/>
      <c r="AXC19" s="34"/>
      <c r="AXD19" s="34"/>
      <c r="AXE19" s="34"/>
      <c r="AXF19" s="34"/>
      <c r="AXG19" s="34"/>
      <c r="AXH19" s="34"/>
      <c r="AXI19" s="34"/>
      <c r="AXJ19" s="34"/>
      <c r="AXK19" s="34"/>
      <c r="AXL19" s="34"/>
      <c r="AXM19" s="34"/>
      <c r="AXN19" s="34"/>
      <c r="AXO19" s="34"/>
      <c r="AXP19" s="34"/>
      <c r="AXQ19" s="34"/>
      <c r="AXR19" s="34"/>
      <c r="AXS19" s="34"/>
      <c r="AXT19" s="34"/>
      <c r="AXU19" s="34"/>
      <c r="AXV19" s="34"/>
      <c r="AXW19" s="34"/>
      <c r="AXX19" s="34"/>
      <c r="AXY19" s="34"/>
      <c r="AXZ19" s="34"/>
      <c r="AYA19" s="34"/>
      <c r="AYB19" s="34"/>
      <c r="AYC19" s="34"/>
      <c r="AYD19" s="34"/>
      <c r="AYE19" s="34"/>
      <c r="AYF19" s="34"/>
      <c r="AYG19" s="34"/>
      <c r="AYH19" s="34"/>
      <c r="AYI19" s="34"/>
      <c r="AYJ19" s="34"/>
      <c r="AYK19" s="34"/>
      <c r="AYL19" s="34"/>
      <c r="AYM19" s="34"/>
      <c r="AYN19" s="34"/>
      <c r="AYO19" s="34"/>
      <c r="AYP19" s="34"/>
      <c r="AYQ19" s="34"/>
      <c r="AYR19" s="34"/>
      <c r="AYS19" s="34"/>
      <c r="AYT19" s="34"/>
      <c r="AYU19" s="34"/>
      <c r="AYV19" s="34"/>
      <c r="AYW19" s="34"/>
      <c r="AYX19" s="34"/>
      <c r="AYY19" s="34"/>
      <c r="AYZ19" s="34"/>
      <c r="AZA19" s="34"/>
      <c r="AZB19" s="34"/>
      <c r="AZC19" s="34"/>
      <c r="AZD19" s="34"/>
      <c r="AZE19" s="34"/>
      <c r="AZF19" s="34"/>
      <c r="AZG19" s="34"/>
      <c r="AZH19" s="34"/>
      <c r="AZI19" s="34"/>
      <c r="AZJ19" s="34"/>
      <c r="AZK19" s="34"/>
      <c r="AZL19" s="34"/>
      <c r="AZM19" s="34"/>
      <c r="AZN19" s="34"/>
      <c r="AZO19" s="34"/>
      <c r="AZP19" s="34"/>
      <c r="AZQ19" s="34"/>
      <c r="AZR19" s="34"/>
      <c r="AZS19" s="34"/>
      <c r="AZT19" s="34"/>
      <c r="AZU19" s="34"/>
      <c r="AZV19" s="34"/>
      <c r="AZW19" s="34"/>
      <c r="AZX19" s="34"/>
      <c r="AZY19" s="34"/>
      <c r="AZZ19" s="34"/>
      <c r="BAA19" s="34"/>
      <c r="BAB19" s="34"/>
      <c r="BAC19" s="34"/>
      <c r="BAD19" s="34"/>
      <c r="BAE19" s="34"/>
      <c r="BAF19" s="34"/>
      <c r="BAG19" s="34"/>
      <c r="BAH19" s="34"/>
      <c r="BAI19" s="34"/>
      <c r="BAJ19" s="34"/>
      <c r="BAK19" s="34"/>
      <c r="BAL19" s="34"/>
      <c r="BAM19" s="34"/>
      <c r="BAN19" s="34"/>
      <c r="BAO19" s="34"/>
      <c r="BAP19" s="34"/>
      <c r="BAQ19" s="34"/>
      <c r="BAR19" s="34"/>
      <c r="BAS19" s="34"/>
      <c r="BAT19" s="34"/>
      <c r="BAU19" s="34"/>
      <c r="BAV19" s="34"/>
      <c r="BAW19" s="34"/>
      <c r="BAX19" s="34"/>
      <c r="BAY19" s="34"/>
      <c r="BAZ19" s="34"/>
      <c r="BBA19" s="34"/>
      <c r="BBB19" s="34"/>
      <c r="BBC19" s="34"/>
      <c r="BBD19" s="34"/>
      <c r="BBE19" s="34"/>
      <c r="BBF19" s="34"/>
      <c r="BBG19" s="34"/>
      <c r="BBH19" s="34"/>
      <c r="BBI19" s="34"/>
      <c r="BBJ19" s="34"/>
      <c r="BBK19" s="34"/>
      <c r="BBL19" s="34"/>
      <c r="BBM19" s="34"/>
      <c r="BBN19" s="34"/>
      <c r="BBO19" s="34"/>
      <c r="BBP19" s="34"/>
      <c r="BBQ19" s="34"/>
      <c r="BBR19" s="34"/>
      <c r="BBS19" s="34"/>
      <c r="BBT19" s="34"/>
      <c r="BBU19" s="34"/>
      <c r="BBV19" s="34"/>
      <c r="BBW19" s="34"/>
      <c r="BBX19" s="34"/>
      <c r="BBY19" s="34"/>
      <c r="BBZ19" s="34"/>
      <c r="BCA19" s="34"/>
      <c r="BCB19" s="34"/>
      <c r="BCC19" s="34"/>
      <c r="BCD19" s="34"/>
      <c r="BCE19" s="34"/>
      <c r="BCF19" s="34"/>
      <c r="BCG19" s="34"/>
      <c r="BCH19" s="34"/>
      <c r="BCI19" s="34"/>
      <c r="BCJ19" s="34"/>
      <c r="BCK19" s="34"/>
      <c r="BCL19" s="34"/>
      <c r="BCM19" s="34"/>
      <c r="BCN19" s="34"/>
      <c r="BCO19" s="34"/>
      <c r="BCP19" s="34"/>
      <c r="BCQ19" s="34"/>
      <c r="BCR19" s="34"/>
      <c r="BCS19" s="34"/>
      <c r="BCT19" s="34"/>
      <c r="BCU19" s="34"/>
      <c r="BCV19" s="34"/>
      <c r="BCW19" s="34"/>
      <c r="BCX19" s="34"/>
      <c r="BCY19" s="34"/>
      <c r="BCZ19" s="34"/>
      <c r="BDA19" s="34"/>
      <c r="BDB19" s="34"/>
      <c r="BDC19" s="34"/>
      <c r="BDD19" s="34"/>
      <c r="BDE19" s="34"/>
      <c r="BDF19" s="34"/>
      <c r="BDG19" s="34"/>
      <c r="BDH19" s="34"/>
      <c r="BDI19" s="34"/>
      <c r="BDJ19" s="34"/>
      <c r="BDK19" s="34"/>
      <c r="BDL19" s="34"/>
      <c r="BDM19" s="34"/>
      <c r="BDN19" s="34"/>
      <c r="BDO19" s="34"/>
      <c r="BDP19" s="34"/>
      <c r="BDQ19" s="34"/>
      <c r="BDR19" s="34"/>
      <c r="BDS19" s="34"/>
      <c r="BDT19" s="34"/>
      <c r="BDU19" s="34"/>
      <c r="BDV19" s="34"/>
      <c r="BDW19" s="34"/>
      <c r="BDX19" s="34"/>
      <c r="BDY19" s="34"/>
      <c r="BDZ19" s="34"/>
      <c r="BEA19" s="34"/>
      <c r="BEB19" s="34"/>
      <c r="BEC19" s="34"/>
      <c r="BED19" s="34"/>
      <c r="BEE19" s="34"/>
      <c r="BEF19" s="34"/>
      <c r="BEG19" s="34"/>
      <c r="BEH19" s="34"/>
      <c r="BEI19" s="34"/>
      <c r="BEJ19" s="34"/>
      <c r="BEK19" s="34"/>
      <c r="BEL19" s="34"/>
      <c r="BEM19" s="34"/>
      <c r="BEN19" s="34"/>
      <c r="BEO19" s="34"/>
      <c r="BEP19" s="34"/>
      <c r="BEQ19" s="34"/>
      <c r="BER19" s="34"/>
      <c r="BES19" s="34"/>
      <c r="BET19" s="34"/>
      <c r="BEU19" s="34"/>
      <c r="BEV19" s="34"/>
      <c r="BEW19" s="34"/>
      <c r="BEX19" s="34"/>
      <c r="BEY19" s="34"/>
      <c r="BEZ19" s="34"/>
      <c r="BFA19" s="34"/>
      <c r="BFB19" s="34"/>
      <c r="BFC19" s="34"/>
      <c r="BFD19" s="34"/>
      <c r="BFE19" s="34"/>
      <c r="BFF19" s="34"/>
      <c r="BFG19" s="34"/>
      <c r="BFH19" s="34"/>
      <c r="BFI19" s="34"/>
      <c r="BFJ19" s="34"/>
      <c r="BFK19" s="34"/>
      <c r="BFL19" s="34"/>
      <c r="BFM19" s="34"/>
      <c r="BFN19" s="34"/>
      <c r="BFO19" s="34"/>
      <c r="BFP19" s="34"/>
      <c r="BFQ19" s="34"/>
      <c r="BFR19" s="34"/>
      <c r="BFS19" s="34"/>
      <c r="BFT19" s="34"/>
      <c r="BFU19" s="34"/>
      <c r="BFV19" s="34"/>
      <c r="BFW19" s="34"/>
      <c r="BFX19" s="34"/>
      <c r="BFY19" s="34"/>
      <c r="BFZ19" s="34"/>
      <c r="BGA19" s="34"/>
      <c r="BGB19" s="34"/>
      <c r="BGC19" s="34"/>
      <c r="BGD19" s="34"/>
      <c r="BGE19" s="34"/>
      <c r="BGF19" s="34"/>
      <c r="BGG19" s="34"/>
      <c r="BGH19" s="34"/>
      <c r="BGI19" s="34"/>
      <c r="BGJ19" s="34"/>
      <c r="BGK19" s="34"/>
      <c r="BGL19" s="34"/>
      <c r="BGM19" s="34"/>
      <c r="BGN19" s="34"/>
      <c r="BGO19" s="34"/>
      <c r="BGP19" s="34"/>
      <c r="BGQ19" s="34"/>
      <c r="BGR19" s="34"/>
      <c r="BGS19" s="34"/>
      <c r="BGT19" s="34"/>
      <c r="BGU19" s="34"/>
      <c r="BGV19" s="34"/>
      <c r="BGW19" s="34"/>
      <c r="BGX19" s="34"/>
      <c r="BGY19" s="34"/>
      <c r="BGZ19" s="34"/>
      <c r="BHA19" s="34"/>
      <c r="BHB19" s="34"/>
      <c r="BHC19" s="34"/>
      <c r="BHD19" s="34"/>
      <c r="BHE19" s="34"/>
      <c r="BHF19" s="34"/>
      <c r="BHG19" s="34"/>
      <c r="BHH19" s="34"/>
      <c r="BHI19" s="34"/>
      <c r="BHJ19" s="34"/>
      <c r="BHK19" s="34"/>
      <c r="BHL19" s="34"/>
      <c r="BHM19" s="34"/>
      <c r="BHN19" s="34"/>
      <c r="BHO19" s="34"/>
      <c r="BHP19" s="34"/>
      <c r="BHQ19" s="34"/>
      <c r="BHR19" s="34"/>
      <c r="BHS19" s="34"/>
      <c r="BHT19" s="34"/>
      <c r="BHU19" s="34"/>
      <c r="BHV19" s="34"/>
      <c r="BHW19" s="34"/>
      <c r="BHX19" s="34"/>
      <c r="BHY19" s="34"/>
      <c r="BHZ19" s="34"/>
      <c r="BIA19" s="34"/>
      <c r="BIB19" s="34"/>
      <c r="BIC19" s="34"/>
      <c r="BID19" s="34"/>
      <c r="BIE19" s="34"/>
      <c r="BIF19" s="34"/>
      <c r="BIG19" s="34"/>
      <c r="BIH19" s="34"/>
      <c r="BII19" s="34"/>
      <c r="BIJ19" s="34"/>
      <c r="BIK19" s="34"/>
      <c r="BIL19" s="34"/>
      <c r="BIM19" s="34"/>
      <c r="BIN19" s="34"/>
      <c r="BIO19" s="34"/>
      <c r="BIP19" s="34"/>
      <c r="BIQ19" s="34"/>
      <c r="BIR19" s="34"/>
      <c r="BIS19" s="34"/>
      <c r="BIT19" s="34"/>
      <c r="BIU19" s="34"/>
      <c r="BIV19" s="34"/>
      <c r="BIW19" s="34"/>
      <c r="BIX19" s="34"/>
      <c r="BIY19" s="34"/>
      <c r="BIZ19" s="34"/>
      <c r="BJA19" s="34"/>
      <c r="BJB19" s="34"/>
      <c r="BJC19" s="34"/>
      <c r="BJD19" s="34"/>
      <c r="BJE19" s="34"/>
      <c r="BJF19" s="34"/>
      <c r="BJG19" s="34"/>
      <c r="BJH19" s="34"/>
      <c r="BJI19" s="34"/>
      <c r="BJJ19" s="34"/>
      <c r="BJK19" s="34"/>
      <c r="BJL19" s="34"/>
      <c r="BJM19" s="34"/>
      <c r="BJN19" s="34"/>
      <c r="BJO19" s="34"/>
      <c r="BJP19" s="34"/>
      <c r="BJQ19" s="34"/>
      <c r="BJR19" s="34"/>
      <c r="BJS19" s="34"/>
      <c r="BJT19" s="34"/>
      <c r="BJU19" s="34"/>
      <c r="BJV19" s="34"/>
      <c r="BJW19" s="34"/>
      <c r="BJX19" s="34"/>
      <c r="BJY19" s="34"/>
      <c r="BJZ19" s="34"/>
      <c r="BKA19" s="34"/>
      <c r="BKB19" s="34"/>
      <c r="BKC19" s="34"/>
      <c r="BKD19" s="34"/>
      <c r="BKE19" s="34"/>
      <c r="BKF19" s="34"/>
      <c r="BKG19" s="34"/>
      <c r="BKH19" s="34"/>
      <c r="BKI19" s="34"/>
      <c r="BKJ19" s="34"/>
      <c r="BKK19" s="34"/>
      <c r="BKL19" s="34"/>
      <c r="BKM19" s="34"/>
      <c r="BKN19" s="34"/>
      <c r="BKO19" s="34"/>
      <c r="BKP19" s="34"/>
      <c r="BKQ19" s="34"/>
      <c r="BKR19" s="34"/>
      <c r="BKS19" s="34"/>
      <c r="BKT19" s="34"/>
      <c r="BKU19" s="34"/>
      <c r="BKV19" s="34"/>
      <c r="BKW19" s="34"/>
      <c r="BKX19" s="34"/>
      <c r="BKY19" s="34"/>
      <c r="BKZ19" s="34"/>
      <c r="BLA19" s="34"/>
      <c r="BLB19" s="34"/>
      <c r="BLC19" s="34"/>
      <c r="BLD19" s="34"/>
      <c r="BLE19" s="34"/>
      <c r="BLF19" s="34"/>
      <c r="BLG19" s="34"/>
      <c r="BLH19" s="34"/>
      <c r="BLI19" s="34"/>
      <c r="BLJ19" s="34"/>
      <c r="BLK19" s="34"/>
      <c r="BLL19" s="34"/>
      <c r="BLM19" s="34"/>
      <c r="BLN19" s="34"/>
      <c r="BLO19" s="34"/>
      <c r="BLP19" s="34"/>
      <c r="BLQ19" s="34"/>
      <c r="BLR19" s="34"/>
      <c r="BLS19" s="34"/>
      <c r="BLT19" s="34"/>
      <c r="BLU19" s="34"/>
      <c r="BLV19" s="34"/>
      <c r="BLW19" s="34"/>
      <c r="BLX19" s="34"/>
      <c r="BLY19" s="34"/>
      <c r="BLZ19" s="34"/>
      <c r="BMA19" s="34"/>
      <c r="BMB19" s="34"/>
      <c r="BMC19" s="34"/>
      <c r="BMD19" s="34"/>
      <c r="BME19" s="34"/>
      <c r="BMF19" s="34"/>
      <c r="BMG19" s="34"/>
      <c r="BMH19" s="34"/>
      <c r="BMI19" s="34"/>
      <c r="BMJ19" s="34"/>
      <c r="BMK19" s="34"/>
      <c r="BML19" s="34"/>
      <c r="BMM19" s="34"/>
      <c r="BMN19" s="34"/>
      <c r="BMO19" s="34"/>
      <c r="BMP19" s="34"/>
      <c r="BMQ19" s="34"/>
      <c r="BMR19" s="34"/>
      <c r="BMS19" s="34"/>
      <c r="BMT19" s="34"/>
      <c r="BMU19" s="34"/>
      <c r="BMV19" s="34"/>
      <c r="BMW19" s="34"/>
      <c r="BMX19" s="34"/>
      <c r="BMY19" s="34"/>
      <c r="BMZ19" s="34"/>
      <c r="BNA19" s="34"/>
      <c r="BNB19" s="34"/>
      <c r="BNC19" s="34"/>
      <c r="BND19" s="34"/>
      <c r="BNE19" s="34"/>
      <c r="BNF19" s="34"/>
      <c r="BNG19" s="34"/>
      <c r="BNH19" s="34"/>
      <c r="BNI19" s="34"/>
      <c r="BNJ19" s="34"/>
      <c r="BNK19" s="34"/>
      <c r="BNL19" s="34"/>
      <c r="BNM19" s="34"/>
      <c r="BNN19" s="34"/>
      <c r="BNO19" s="34"/>
      <c r="BNP19" s="34"/>
      <c r="BNQ19" s="34"/>
      <c r="BNR19" s="34"/>
      <c r="BNS19" s="34"/>
      <c r="BNT19" s="34"/>
      <c r="BNU19" s="34"/>
      <c r="BNV19" s="34"/>
      <c r="BNW19" s="34"/>
      <c r="BNX19" s="34"/>
      <c r="BNY19" s="34"/>
      <c r="BNZ19" s="34"/>
      <c r="BOA19" s="34"/>
      <c r="BOB19" s="34"/>
      <c r="BOC19" s="34"/>
      <c r="BOD19" s="34"/>
      <c r="BOE19" s="34"/>
      <c r="BOF19" s="34"/>
      <c r="BOG19" s="34"/>
      <c r="BOH19" s="34"/>
      <c r="BOI19" s="34"/>
      <c r="BOJ19" s="34"/>
      <c r="BOK19" s="34"/>
      <c r="BOL19" s="34"/>
      <c r="BOM19" s="34"/>
      <c r="BON19" s="34"/>
      <c r="BOO19" s="34"/>
      <c r="BOP19" s="34"/>
      <c r="BOQ19" s="34"/>
      <c r="BOR19" s="34"/>
      <c r="BOS19" s="34"/>
      <c r="BOT19" s="34"/>
      <c r="BOU19" s="34"/>
      <c r="BOV19" s="34"/>
      <c r="BOW19" s="34"/>
      <c r="BOX19" s="34"/>
      <c r="BOY19" s="34"/>
      <c r="BOZ19" s="34"/>
      <c r="BPA19" s="34"/>
      <c r="BPB19" s="34"/>
      <c r="BPC19" s="34"/>
      <c r="BPD19" s="34"/>
      <c r="BPE19" s="34"/>
      <c r="BPF19" s="34"/>
      <c r="BPG19" s="34"/>
      <c r="BPH19" s="34"/>
      <c r="BPI19" s="34"/>
      <c r="BPJ19" s="34"/>
      <c r="BPK19" s="34"/>
      <c r="BPL19" s="34"/>
      <c r="BPM19" s="34"/>
      <c r="BPN19" s="34"/>
      <c r="BPO19" s="34"/>
      <c r="BPP19" s="34"/>
      <c r="BPQ19" s="34"/>
      <c r="BPR19" s="34"/>
      <c r="BPS19" s="34"/>
      <c r="BPT19" s="34"/>
      <c r="BPU19" s="34"/>
      <c r="BPV19" s="34"/>
      <c r="BPW19" s="34"/>
      <c r="BPX19" s="34"/>
      <c r="BPY19" s="34"/>
      <c r="BPZ19" s="34"/>
      <c r="BQA19" s="34"/>
      <c r="BQB19" s="34"/>
      <c r="BQC19" s="34"/>
      <c r="BQD19" s="34"/>
      <c r="BQE19" s="34"/>
      <c r="BQF19" s="34"/>
      <c r="BQG19" s="34"/>
      <c r="BQH19" s="34"/>
      <c r="BQI19" s="34"/>
      <c r="BQJ19" s="34"/>
      <c r="BQK19" s="34"/>
      <c r="BQL19" s="34"/>
      <c r="BQM19" s="34"/>
      <c r="BQN19" s="34"/>
      <c r="BQO19" s="34"/>
      <c r="BQP19" s="34"/>
      <c r="BQQ19" s="34"/>
      <c r="BQR19" s="34"/>
      <c r="BQS19" s="34"/>
      <c r="BQT19" s="34"/>
      <c r="BQU19" s="34"/>
      <c r="BQV19" s="34"/>
      <c r="BQW19" s="34"/>
      <c r="BQX19" s="34"/>
      <c r="BQY19" s="34"/>
      <c r="BQZ19" s="34"/>
      <c r="BRA19" s="34"/>
      <c r="BRB19" s="34"/>
    </row>
    <row r="20" spans="1:1841" s="14" customFormat="1" ht="13.5" x14ac:dyDescent="0.35">
      <c r="A20" s="124"/>
      <c r="B20" s="38" t="s">
        <v>14</v>
      </c>
      <c r="C20" s="42" t="s">
        <v>29</v>
      </c>
      <c r="D20" s="42">
        <v>2984</v>
      </c>
      <c r="E20" s="42">
        <v>2984</v>
      </c>
      <c r="F20" s="43">
        <v>3037</v>
      </c>
      <c r="G20" s="167" t="s">
        <v>29</v>
      </c>
      <c r="H20" s="167">
        <v>4524</v>
      </c>
      <c r="I20" s="168"/>
      <c r="J20" s="167" t="s">
        <v>29</v>
      </c>
      <c r="K20" s="169">
        <v>5963</v>
      </c>
      <c r="L20" s="71"/>
      <c r="M20" s="143"/>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c r="QC20" s="34"/>
      <c r="QD20" s="34"/>
      <c r="QE20" s="34"/>
      <c r="QF20" s="34"/>
      <c r="QG20" s="34"/>
      <c r="QH20" s="34"/>
      <c r="QI20" s="34"/>
      <c r="QJ20" s="34"/>
      <c r="QK20" s="34"/>
      <c r="QL20" s="34"/>
      <c r="QM20" s="34"/>
      <c r="QN20" s="34"/>
      <c r="QO20" s="34"/>
      <c r="QP20" s="34"/>
      <c r="QQ20" s="34"/>
      <c r="QR20" s="34"/>
      <c r="QS20" s="34"/>
      <c r="QT20" s="34"/>
      <c r="QU20" s="34"/>
      <c r="QV20" s="34"/>
      <c r="QW20" s="34"/>
      <c r="QX20" s="34"/>
      <c r="QY20" s="34"/>
      <c r="QZ20" s="34"/>
      <c r="RA20" s="34"/>
      <c r="RB20" s="34"/>
      <c r="RC20" s="34"/>
      <c r="RD20" s="34"/>
      <c r="RE20" s="34"/>
      <c r="RF20" s="34"/>
      <c r="RG20" s="34"/>
      <c r="RH20" s="34"/>
      <c r="RI20" s="34"/>
      <c r="RJ20" s="34"/>
      <c r="RK20" s="34"/>
      <c r="RL20" s="34"/>
      <c r="RM20" s="34"/>
      <c r="RN20" s="34"/>
      <c r="RO20" s="34"/>
      <c r="RP20" s="34"/>
      <c r="RQ20" s="34"/>
      <c r="RR20" s="34"/>
      <c r="RS20" s="34"/>
      <c r="RT20" s="34"/>
      <c r="RU20" s="34"/>
      <c r="RV20" s="34"/>
      <c r="RW20" s="34"/>
      <c r="RX20" s="34"/>
      <c r="RY20" s="34"/>
      <c r="RZ20" s="34"/>
      <c r="SA20" s="34"/>
      <c r="SB20" s="34"/>
      <c r="SC20" s="34"/>
      <c r="SD20" s="34"/>
      <c r="SE20" s="34"/>
      <c r="SF20" s="34"/>
      <c r="SG20" s="34"/>
      <c r="SH20" s="34"/>
      <c r="SI20" s="34"/>
      <c r="SJ20" s="34"/>
      <c r="SK20" s="34"/>
      <c r="SL20" s="34"/>
      <c r="SM20" s="34"/>
      <c r="SN20" s="34"/>
      <c r="SO20" s="34"/>
      <c r="SP20" s="34"/>
      <c r="SQ20" s="34"/>
      <c r="SR20" s="34"/>
      <c r="SS20" s="34"/>
      <c r="ST20" s="34"/>
      <c r="SU20" s="34"/>
      <c r="SV20" s="34"/>
      <c r="SW20" s="34"/>
      <c r="SX20" s="34"/>
      <c r="SY20" s="34"/>
      <c r="SZ20" s="34"/>
      <c r="TA20" s="34"/>
      <c r="TB20" s="34"/>
      <c r="TC20" s="34"/>
      <c r="TD20" s="34"/>
      <c r="TE20" s="34"/>
      <c r="TF20" s="34"/>
      <c r="TG20" s="34"/>
      <c r="TH20" s="34"/>
      <c r="TI20" s="34"/>
      <c r="TJ20" s="34"/>
      <c r="TK20" s="34"/>
      <c r="TL20" s="34"/>
      <c r="TM20" s="34"/>
      <c r="TN20" s="34"/>
      <c r="TO20" s="34"/>
      <c r="TP20" s="34"/>
      <c r="TQ20" s="34"/>
      <c r="TR20" s="34"/>
      <c r="TS20" s="34"/>
      <c r="TT20" s="34"/>
      <c r="TU20" s="34"/>
      <c r="TV20" s="34"/>
      <c r="TW20" s="34"/>
      <c r="TX20" s="34"/>
      <c r="TY20" s="34"/>
      <c r="TZ20" s="34"/>
      <c r="UA20" s="34"/>
      <c r="UB20" s="34"/>
      <c r="UC20" s="34"/>
      <c r="UD20" s="34"/>
      <c r="UE20" s="34"/>
      <c r="UF20" s="34"/>
      <c r="UG20" s="34"/>
      <c r="UH20" s="34"/>
      <c r="UI20" s="34"/>
      <c r="UJ20" s="34"/>
      <c r="UK20" s="34"/>
      <c r="UL20" s="34"/>
      <c r="UM20" s="34"/>
      <c r="UN20" s="34"/>
      <c r="UO20" s="34"/>
      <c r="UP20" s="34"/>
      <c r="UQ20" s="34"/>
      <c r="UR20" s="34"/>
      <c r="US20" s="34"/>
      <c r="UT20" s="34"/>
      <c r="UU20" s="34"/>
      <c r="UV20" s="34"/>
      <c r="UW20" s="34"/>
      <c r="UX20" s="34"/>
      <c r="UY20" s="34"/>
      <c r="UZ20" s="34"/>
      <c r="VA20" s="34"/>
      <c r="VB20" s="34"/>
      <c r="VC20" s="34"/>
      <c r="VD20" s="34"/>
      <c r="VE20" s="34"/>
      <c r="VF20" s="34"/>
      <c r="VG20" s="34"/>
      <c r="VH20" s="34"/>
      <c r="VI20" s="34"/>
      <c r="VJ20" s="34"/>
      <c r="VK20" s="34"/>
      <c r="VL20" s="34"/>
      <c r="VM20" s="34"/>
      <c r="VN20" s="34"/>
      <c r="VO20" s="34"/>
      <c r="VP20" s="34"/>
      <c r="VQ20" s="34"/>
      <c r="VR20" s="34"/>
      <c r="VS20" s="34"/>
      <c r="VT20" s="34"/>
      <c r="VU20" s="34"/>
      <c r="VV20" s="34"/>
      <c r="VW20" s="34"/>
      <c r="VX20" s="34"/>
      <c r="VY20" s="34"/>
      <c r="VZ20" s="34"/>
      <c r="WA20" s="34"/>
      <c r="WB20" s="34"/>
      <c r="WC20" s="34"/>
      <c r="WD20" s="34"/>
      <c r="WE20" s="34"/>
      <c r="WF20" s="34"/>
      <c r="WG20" s="34"/>
      <c r="WH20" s="34"/>
      <c r="WI20" s="34"/>
      <c r="WJ20" s="34"/>
      <c r="WK20" s="34"/>
      <c r="WL20" s="34"/>
      <c r="WM20" s="34"/>
      <c r="WN20" s="34"/>
      <c r="WO20" s="34"/>
      <c r="WP20" s="34"/>
      <c r="WQ20" s="34"/>
      <c r="WR20" s="34"/>
      <c r="WS20" s="34"/>
      <c r="WT20" s="34"/>
      <c r="WU20" s="34"/>
      <c r="WV20" s="34"/>
      <c r="WW20" s="34"/>
      <c r="WX20" s="34"/>
      <c r="WY20" s="34"/>
      <c r="WZ20" s="34"/>
      <c r="XA20" s="34"/>
      <c r="XB20" s="34"/>
      <c r="XC20" s="34"/>
      <c r="XD20" s="34"/>
      <c r="XE20" s="34"/>
      <c r="XF20" s="34"/>
      <c r="XG20" s="34"/>
      <c r="XH20" s="34"/>
      <c r="XI20" s="34"/>
      <c r="XJ20" s="34"/>
      <c r="XK20" s="34"/>
      <c r="XL20" s="34"/>
      <c r="XM20" s="34"/>
      <c r="XN20" s="34"/>
      <c r="XO20" s="34"/>
      <c r="XP20" s="34"/>
      <c r="XQ20" s="34"/>
      <c r="XR20" s="34"/>
      <c r="XS20" s="34"/>
      <c r="XT20" s="34"/>
      <c r="XU20" s="34"/>
      <c r="XV20" s="34"/>
      <c r="XW20" s="34"/>
      <c r="XX20" s="34"/>
      <c r="XY20" s="34"/>
      <c r="XZ20" s="34"/>
      <c r="YA20" s="34"/>
      <c r="YB20" s="34"/>
      <c r="YC20" s="34"/>
      <c r="YD20" s="34"/>
      <c r="YE20" s="34"/>
      <c r="YF20" s="34"/>
      <c r="YG20" s="34"/>
      <c r="YH20" s="34"/>
      <c r="YI20" s="34"/>
      <c r="YJ20" s="34"/>
      <c r="YK20" s="34"/>
      <c r="YL20" s="34"/>
      <c r="YM20" s="34"/>
      <c r="YN20" s="34"/>
      <c r="YO20" s="34"/>
      <c r="YP20" s="34"/>
      <c r="YQ20" s="34"/>
      <c r="YR20" s="34"/>
      <c r="YS20" s="34"/>
      <c r="YT20" s="34"/>
      <c r="YU20" s="34"/>
      <c r="YV20" s="34"/>
      <c r="YW20" s="34"/>
      <c r="YX20" s="34"/>
      <c r="YY20" s="34"/>
      <c r="YZ20" s="34"/>
      <c r="ZA20" s="34"/>
      <c r="ZB20" s="34"/>
      <c r="ZC20" s="34"/>
      <c r="ZD20" s="34"/>
      <c r="ZE20" s="34"/>
      <c r="ZF20" s="34"/>
      <c r="ZG20" s="34"/>
      <c r="ZH20" s="34"/>
      <c r="ZI20" s="34"/>
      <c r="ZJ20" s="34"/>
      <c r="ZK20" s="34"/>
      <c r="ZL20" s="34"/>
      <c r="ZM20" s="34"/>
      <c r="ZN20" s="34"/>
      <c r="ZO20" s="34"/>
      <c r="ZP20" s="34"/>
      <c r="ZQ20" s="34"/>
      <c r="ZR20" s="34"/>
      <c r="ZS20" s="34"/>
      <c r="ZT20" s="34"/>
      <c r="ZU20" s="34"/>
      <c r="ZV20" s="34"/>
      <c r="ZW20" s="34"/>
      <c r="ZX20" s="34"/>
      <c r="ZY20" s="34"/>
      <c r="ZZ20" s="34"/>
      <c r="AAA20" s="34"/>
      <c r="AAB20" s="34"/>
      <c r="AAC20" s="34"/>
      <c r="AAD20" s="34"/>
      <c r="AAE20" s="34"/>
      <c r="AAF20" s="34"/>
      <c r="AAG20" s="34"/>
      <c r="AAH20" s="34"/>
      <c r="AAI20" s="34"/>
      <c r="AAJ20" s="34"/>
      <c r="AAK20" s="34"/>
      <c r="AAL20" s="34"/>
      <c r="AAM20" s="34"/>
      <c r="AAN20" s="34"/>
      <c r="AAO20" s="34"/>
      <c r="AAP20" s="34"/>
      <c r="AAQ20" s="34"/>
      <c r="AAR20" s="34"/>
      <c r="AAS20" s="34"/>
      <c r="AAT20" s="34"/>
      <c r="AAU20" s="34"/>
      <c r="AAV20" s="34"/>
      <c r="AAW20" s="34"/>
      <c r="AAX20" s="34"/>
      <c r="AAY20" s="34"/>
      <c r="AAZ20" s="34"/>
      <c r="ABA20" s="34"/>
      <c r="ABB20" s="34"/>
      <c r="ABC20" s="34"/>
      <c r="ABD20" s="34"/>
      <c r="ABE20" s="34"/>
      <c r="ABF20" s="34"/>
      <c r="ABG20" s="34"/>
      <c r="ABH20" s="34"/>
      <c r="ABI20" s="34"/>
      <c r="ABJ20" s="34"/>
      <c r="ABK20" s="34"/>
      <c r="ABL20" s="34"/>
      <c r="ABM20" s="34"/>
      <c r="ABN20" s="34"/>
      <c r="ABO20" s="34"/>
      <c r="ABP20" s="34"/>
      <c r="ABQ20" s="34"/>
      <c r="ABR20" s="34"/>
      <c r="ABS20" s="34"/>
      <c r="ABT20" s="34"/>
      <c r="ABU20" s="34"/>
      <c r="ABV20" s="34"/>
      <c r="ABW20" s="34"/>
      <c r="ABX20" s="34"/>
      <c r="ABY20" s="34"/>
      <c r="ABZ20" s="34"/>
      <c r="ACA20" s="34"/>
      <c r="ACB20" s="34"/>
      <c r="ACC20" s="34"/>
      <c r="ACD20" s="34"/>
      <c r="ACE20" s="34"/>
      <c r="ACF20" s="34"/>
      <c r="ACG20" s="34"/>
      <c r="ACH20" s="34"/>
      <c r="ACI20" s="34"/>
      <c r="ACJ20" s="34"/>
      <c r="ACK20" s="34"/>
      <c r="ACL20" s="34"/>
      <c r="ACM20" s="34"/>
      <c r="ACN20" s="34"/>
      <c r="ACO20" s="34"/>
      <c r="ACP20" s="34"/>
      <c r="ACQ20" s="34"/>
      <c r="ACR20" s="34"/>
      <c r="ACS20" s="34"/>
      <c r="ACT20" s="34"/>
      <c r="ACU20" s="34"/>
      <c r="ACV20" s="34"/>
      <c r="ACW20" s="34"/>
      <c r="ACX20" s="34"/>
      <c r="ACY20" s="34"/>
      <c r="ACZ20" s="34"/>
      <c r="ADA20" s="34"/>
      <c r="ADB20" s="34"/>
      <c r="ADC20" s="34"/>
      <c r="ADD20" s="34"/>
      <c r="ADE20" s="34"/>
      <c r="ADF20" s="34"/>
      <c r="ADG20" s="34"/>
      <c r="ADH20" s="34"/>
      <c r="ADI20" s="34"/>
      <c r="ADJ20" s="34"/>
      <c r="ADK20" s="34"/>
      <c r="ADL20" s="34"/>
      <c r="ADM20" s="34"/>
      <c r="ADN20" s="34"/>
      <c r="ADO20" s="34"/>
      <c r="ADP20" s="34"/>
      <c r="ADQ20" s="34"/>
      <c r="ADR20" s="34"/>
      <c r="ADS20" s="34"/>
      <c r="ADT20" s="34"/>
      <c r="ADU20" s="34"/>
      <c r="ADV20" s="34"/>
      <c r="ADW20" s="34"/>
      <c r="ADX20" s="34"/>
      <c r="ADY20" s="34"/>
      <c r="ADZ20" s="34"/>
      <c r="AEA20" s="34"/>
      <c r="AEB20" s="34"/>
      <c r="AEC20" s="34"/>
      <c r="AED20" s="34"/>
      <c r="AEE20" s="34"/>
      <c r="AEF20" s="34"/>
      <c r="AEG20" s="34"/>
      <c r="AEH20" s="34"/>
      <c r="AEI20" s="34"/>
      <c r="AEJ20" s="34"/>
      <c r="AEK20" s="34"/>
      <c r="AEL20" s="34"/>
      <c r="AEM20" s="34"/>
      <c r="AEN20" s="34"/>
      <c r="AEO20" s="34"/>
      <c r="AEP20" s="34"/>
      <c r="AEQ20" s="34"/>
      <c r="AER20" s="34"/>
      <c r="AES20" s="34"/>
      <c r="AET20" s="34"/>
      <c r="AEU20" s="34"/>
      <c r="AEV20" s="34"/>
      <c r="AEW20" s="34"/>
      <c r="AEX20" s="34"/>
      <c r="AEY20" s="34"/>
      <c r="AEZ20" s="34"/>
      <c r="AFA20" s="34"/>
      <c r="AFB20" s="34"/>
      <c r="AFC20" s="34"/>
      <c r="AFD20" s="34"/>
      <c r="AFE20" s="34"/>
      <c r="AFF20" s="34"/>
      <c r="AFG20" s="34"/>
      <c r="AFH20" s="34"/>
      <c r="AFI20" s="34"/>
      <c r="AFJ20" s="34"/>
      <c r="AFK20" s="34"/>
      <c r="AFL20" s="34"/>
      <c r="AFM20" s="34"/>
      <c r="AFN20" s="34"/>
      <c r="AFO20" s="34"/>
      <c r="AFP20" s="34"/>
      <c r="AFQ20" s="34"/>
      <c r="AFR20" s="34"/>
      <c r="AFS20" s="34"/>
      <c r="AFT20" s="34"/>
      <c r="AFU20" s="34"/>
      <c r="AFV20" s="34"/>
      <c r="AFW20" s="34"/>
      <c r="AFX20" s="34"/>
      <c r="AFY20" s="34"/>
      <c r="AFZ20" s="34"/>
      <c r="AGA20" s="34"/>
      <c r="AGB20" s="34"/>
      <c r="AGC20" s="34"/>
      <c r="AGD20" s="34"/>
      <c r="AGE20" s="34"/>
      <c r="AGF20" s="34"/>
      <c r="AGG20" s="34"/>
      <c r="AGH20" s="34"/>
      <c r="AGI20" s="34"/>
      <c r="AGJ20" s="34"/>
      <c r="AGK20" s="34"/>
      <c r="AGL20" s="34"/>
      <c r="AGM20" s="34"/>
      <c r="AGN20" s="34"/>
      <c r="AGO20" s="34"/>
      <c r="AGP20" s="34"/>
      <c r="AGQ20" s="34"/>
      <c r="AGR20" s="34"/>
      <c r="AGS20" s="34"/>
      <c r="AGT20" s="34"/>
      <c r="AGU20" s="34"/>
      <c r="AGV20" s="34"/>
      <c r="AGW20" s="34"/>
      <c r="AGX20" s="34"/>
      <c r="AGY20" s="34"/>
      <c r="AGZ20" s="34"/>
      <c r="AHA20" s="34"/>
      <c r="AHB20" s="34"/>
      <c r="AHC20" s="34"/>
      <c r="AHD20" s="34"/>
      <c r="AHE20" s="34"/>
      <c r="AHF20" s="34"/>
      <c r="AHG20" s="34"/>
      <c r="AHH20" s="34"/>
      <c r="AHI20" s="34"/>
      <c r="AHJ20" s="34"/>
      <c r="AHK20" s="34"/>
      <c r="AHL20" s="34"/>
      <c r="AHM20" s="34"/>
      <c r="AHN20" s="34"/>
      <c r="AHO20" s="34"/>
      <c r="AHP20" s="34"/>
      <c r="AHQ20" s="34"/>
      <c r="AHR20" s="34"/>
      <c r="AHS20" s="34"/>
      <c r="AHT20" s="34"/>
      <c r="AHU20" s="34"/>
      <c r="AHV20" s="34"/>
      <c r="AHW20" s="34"/>
      <c r="AHX20" s="34"/>
      <c r="AHY20" s="34"/>
      <c r="AHZ20" s="34"/>
      <c r="AIA20" s="34"/>
      <c r="AIB20" s="34"/>
      <c r="AIC20" s="34"/>
      <c r="AID20" s="34"/>
      <c r="AIE20" s="34"/>
      <c r="AIF20" s="34"/>
      <c r="AIG20" s="34"/>
      <c r="AIH20" s="34"/>
      <c r="AII20" s="34"/>
      <c r="AIJ20" s="34"/>
      <c r="AIK20" s="34"/>
      <c r="AIL20" s="34"/>
      <c r="AIM20" s="34"/>
      <c r="AIN20" s="34"/>
      <c r="AIO20" s="34"/>
      <c r="AIP20" s="34"/>
      <c r="AIQ20" s="34"/>
      <c r="AIR20" s="34"/>
      <c r="AIS20" s="34"/>
      <c r="AIT20" s="34"/>
      <c r="AIU20" s="34"/>
      <c r="AIV20" s="34"/>
      <c r="AIW20" s="34"/>
      <c r="AIX20" s="34"/>
      <c r="AIY20" s="34"/>
      <c r="AIZ20" s="34"/>
      <c r="AJA20" s="34"/>
      <c r="AJB20" s="34"/>
      <c r="AJC20" s="34"/>
      <c r="AJD20" s="34"/>
      <c r="AJE20" s="34"/>
      <c r="AJF20" s="34"/>
      <c r="AJG20" s="34"/>
      <c r="AJH20" s="34"/>
      <c r="AJI20" s="34"/>
      <c r="AJJ20" s="34"/>
      <c r="AJK20" s="34"/>
      <c r="AJL20" s="34"/>
      <c r="AJM20" s="34"/>
      <c r="AJN20" s="34"/>
      <c r="AJO20" s="34"/>
      <c r="AJP20" s="34"/>
      <c r="AJQ20" s="34"/>
      <c r="AJR20" s="34"/>
      <c r="AJS20" s="34"/>
      <c r="AJT20" s="34"/>
      <c r="AJU20" s="34"/>
      <c r="AJV20" s="34"/>
      <c r="AJW20" s="34"/>
      <c r="AJX20" s="34"/>
      <c r="AJY20" s="34"/>
      <c r="AJZ20" s="34"/>
      <c r="AKA20" s="34"/>
      <c r="AKB20" s="34"/>
      <c r="AKC20" s="34"/>
      <c r="AKD20" s="34"/>
      <c r="AKE20" s="34"/>
      <c r="AKF20" s="34"/>
      <c r="AKG20" s="34"/>
      <c r="AKH20" s="34"/>
      <c r="AKI20" s="34"/>
      <c r="AKJ20" s="34"/>
      <c r="AKK20" s="34"/>
      <c r="AKL20" s="34"/>
      <c r="AKM20" s="34"/>
      <c r="AKN20" s="34"/>
      <c r="AKO20" s="34"/>
      <c r="AKP20" s="34"/>
      <c r="AKQ20" s="34"/>
      <c r="AKR20" s="34"/>
      <c r="AKS20" s="34"/>
      <c r="AKT20" s="34"/>
      <c r="AKU20" s="34"/>
      <c r="AKV20" s="34"/>
      <c r="AKW20" s="34"/>
      <c r="AKX20" s="34"/>
      <c r="AKY20" s="34"/>
      <c r="AKZ20" s="34"/>
      <c r="ALA20" s="34"/>
      <c r="ALB20" s="34"/>
      <c r="ALC20" s="34"/>
      <c r="ALD20" s="34"/>
      <c r="ALE20" s="34"/>
      <c r="ALF20" s="34"/>
      <c r="ALG20" s="34"/>
      <c r="ALH20" s="34"/>
      <c r="ALI20" s="34"/>
      <c r="ALJ20" s="34"/>
      <c r="ALK20" s="34"/>
      <c r="ALL20" s="34"/>
      <c r="ALM20" s="34"/>
      <c r="ALN20" s="34"/>
      <c r="ALO20" s="34"/>
      <c r="ALP20" s="34"/>
      <c r="ALQ20" s="34"/>
      <c r="ALR20" s="34"/>
      <c r="ALS20" s="34"/>
      <c r="ALT20" s="34"/>
      <c r="ALU20" s="34"/>
      <c r="ALV20" s="34"/>
      <c r="ALW20" s="34"/>
      <c r="ALX20" s="34"/>
      <c r="ALY20" s="34"/>
      <c r="ALZ20" s="34"/>
      <c r="AMA20" s="34"/>
      <c r="AMB20" s="34"/>
      <c r="AMC20" s="34"/>
      <c r="AMD20" s="34"/>
      <c r="AME20" s="34"/>
      <c r="AMF20" s="34"/>
      <c r="AMG20" s="34"/>
      <c r="AMH20" s="34"/>
      <c r="AMI20" s="34"/>
      <c r="AMJ20" s="34"/>
      <c r="AMK20" s="34"/>
      <c r="AML20" s="34"/>
      <c r="AMM20" s="34"/>
      <c r="AMN20" s="34"/>
      <c r="AMO20" s="34"/>
      <c r="AMP20" s="34"/>
      <c r="AMQ20" s="34"/>
      <c r="AMR20" s="34"/>
      <c r="AMS20" s="34"/>
      <c r="AMT20" s="34"/>
      <c r="AMU20" s="34"/>
      <c r="AMV20" s="34"/>
      <c r="AMW20" s="34"/>
      <c r="AMX20" s="34"/>
      <c r="AMY20" s="34"/>
      <c r="AMZ20" s="34"/>
      <c r="ANA20" s="34"/>
      <c r="ANB20" s="34"/>
      <c r="ANC20" s="34"/>
      <c r="AND20" s="34"/>
      <c r="ANE20" s="34"/>
      <c r="ANF20" s="34"/>
      <c r="ANG20" s="34"/>
      <c r="ANH20" s="34"/>
      <c r="ANI20" s="34"/>
      <c r="ANJ20" s="34"/>
      <c r="ANK20" s="34"/>
      <c r="ANL20" s="34"/>
      <c r="ANM20" s="34"/>
      <c r="ANN20" s="34"/>
      <c r="ANO20" s="34"/>
      <c r="ANP20" s="34"/>
      <c r="ANQ20" s="34"/>
      <c r="ANR20" s="34"/>
      <c r="ANS20" s="34"/>
      <c r="ANT20" s="34"/>
      <c r="ANU20" s="34"/>
      <c r="ANV20" s="34"/>
      <c r="ANW20" s="34"/>
      <c r="ANX20" s="34"/>
      <c r="ANY20" s="34"/>
      <c r="ANZ20" s="34"/>
      <c r="AOA20" s="34"/>
      <c r="AOB20" s="34"/>
      <c r="AOC20" s="34"/>
      <c r="AOD20" s="34"/>
      <c r="AOE20" s="34"/>
      <c r="AOF20" s="34"/>
      <c r="AOG20" s="34"/>
      <c r="AOH20" s="34"/>
      <c r="AOI20" s="34"/>
      <c r="AOJ20" s="34"/>
      <c r="AOK20" s="34"/>
      <c r="AOL20" s="34"/>
      <c r="AOM20" s="34"/>
      <c r="AON20" s="34"/>
      <c r="AOO20" s="34"/>
      <c r="AOP20" s="34"/>
      <c r="AOQ20" s="34"/>
      <c r="AOR20" s="34"/>
      <c r="AOS20" s="34"/>
      <c r="AOT20" s="34"/>
      <c r="AOU20" s="34"/>
      <c r="AOV20" s="34"/>
      <c r="AOW20" s="34"/>
      <c r="AOX20" s="34"/>
      <c r="AOY20" s="34"/>
      <c r="AOZ20" s="34"/>
      <c r="APA20" s="34"/>
      <c r="APB20" s="34"/>
      <c r="APC20" s="34"/>
      <c r="APD20" s="34"/>
      <c r="APE20" s="34"/>
      <c r="APF20" s="34"/>
      <c r="APG20" s="34"/>
      <c r="APH20" s="34"/>
      <c r="API20" s="34"/>
      <c r="APJ20" s="34"/>
      <c r="APK20" s="34"/>
      <c r="APL20" s="34"/>
      <c r="APM20" s="34"/>
      <c r="APN20" s="34"/>
      <c r="APO20" s="34"/>
      <c r="APP20" s="34"/>
      <c r="APQ20" s="34"/>
      <c r="APR20" s="34"/>
      <c r="APS20" s="34"/>
      <c r="APT20" s="34"/>
      <c r="APU20" s="34"/>
      <c r="APV20" s="34"/>
      <c r="APW20" s="34"/>
      <c r="APX20" s="34"/>
      <c r="APY20" s="34"/>
      <c r="APZ20" s="34"/>
      <c r="AQA20" s="34"/>
      <c r="AQB20" s="34"/>
      <c r="AQC20" s="34"/>
      <c r="AQD20" s="34"/>
      <c r="AQE20" s="34"/>
      <c r="AQF20" s="34"/>
      <c r="AQG20" s="34"/>
      <c r="AQH20" s="34"/>
      <c r="AQI20" s="34"/>
      <c r="AQJ20" s="34"/>
      <c r="AQK20" s="34"/>
      <c r="AQL20" s="34"/>
      <c r="AQM20" s="34"/>
      <c r="AQN20" s="34"/>
      <c r="AQO20" s="34"/>
      <c r="AQP20" s="34"/>
      <c r="AQQ20" s="34"/>
      <c r="AQR20" s="34"/>
      <c r="AQS20" s="34"/>
      <c r="AQT20" s="34"/>
      <c r="AQU20" s="34"/>
      <c r="AQV20" s="34"/>
      <c r="AQW20" s="34"/>
      <c r="AQX20" s="34"/>
      <c r="AQY20" s="34"/>
      <c r="AQZ20" s="34"/>
      <c r="ARA20" s="34"/>
      <c r="ARB20" s="34"/>
      <c r="ARC20" s="34"/>
      <c r="ARD20" s="34"/>
      <c r="ARE20" s="34"/>
      <c r="ARF20" s="34"/>
      <c r="ARG20" s="34"/>
      <c r="ARH20" s="34"/>
      <c r="ARI20" s="34"/>
      <c r="ARJ20" s="34"/>
      <c r="ARK20" s="34"/>
      <c r="ARL20" s="34"/>
      <c r="ARM20" s="34"/>
      <c r="ARN20" s="34"/>
      <c r="ARO20" s="34"/>
      <c r="ARP20" s="34"/>
      <c r="ARQ20" s="34"/>
      <c r="ARR20" s="34"/>
      <c r="ARS20" s="34"/>
      <c r="ART20" s="34"/>
      <c r="ARU20" s="34"/>
      <c r="ARV20" s="34"/>
      <c r="ARW20" s="34"/>
      <c r="ARX20" s="34"/>
      <c r="ARY20" s="34"/>
      <c r="ARZ20" s="34"/>
      <c r="ASA20" s="34"/>
      <c r="ASB20" s="34"/>
      <c r="ASC20" s="34"/>
      <c r="ASD20" s="34"/>
      <c r="ASE20" s="34"/>
      <c r="ASF20" s="34"/>
      <c r="ASG20" s="34"/>
      <c r="ASH20" s="34"/>
      <c r="ASI20" s="34"/>
      <c r="ASJ20" s="34"/>
      <c r="ASK20" s="34"/>
      <c r="ASL20" s="34"/>
      <c r="ASM20" s="34"/>
      <c r="ASN20" s="34"/>
      <c r="ASO20" s="34"/>
      <c r="ASP20" s="34"/>
      <c r="ASQ20" s="34"/>
      <c r="ASR20" s="34"/>
      <c r="ASS20" s="34"/>
      <c r="AST20" s="34"/>
      <c r="ASU20" s="34"/>
      <c r="ASV20" s="34"/>
      <c r="ASW20" s="34"/>
      <c r="ASX20" s="34"/>
      <c r="ASY20" s="34"/>
      <c r="ASZ20" s="34"/>
      <c r="ATA20" s="34"/>
      <c r="ATB20" s="34"/>
      <c r="ATC20" s="34"/>
      <c r="ATD20" s="34"/>
      <c r="ATE20" s="34"/>
      <c r="ATF20" s="34"/>
      <c r="ATG20" s="34"/>
      <c r="ATH20" s="34"/>
      <c r="ATI20" s="34"/>
      <c r="ATJ20" s="34"/>
      <c r="ATK20" s="34"/>
      <c r="ATL20" s="34"/>
      <c r="ATM20" s="34"/>
      <c r="ATN20" s="34"/>
      <c r="ATO20" s="34"/>
      <c r="ATP20" s="34"/>
      <c r="ATQ20" s="34"/>
      <c r="ATR20" s="34"/>
      <c r="ATS20" s="34"/>
      <c r="ATT20" s="34"/>
      <c r="ATU20" s="34"/>
      <c r="ATV20" s="34"/>
      <c r="ATW20" s="34"/>
      <c r="ATX20" s="34"/>
      <c r="ATY20" s="34"/>
      <c r="ATZ20" s="34"/>
      <c r="AUA20" s="34"/>
      <c r="AUB20" s="34"/>
      <c r="AUC20" s="34"/>
      <c r="AUD20" s="34"/>
      <c r="AUE20" s="34"/>
      <c r="AUF20" s="34"/>
      <c r="AUG20" s="34"/>
      <c r="AUH20" s="34"/>
      <c r="AUI20" s="34"/>
      <c r="AUJ20" s="34"/>
      <c r="AUK20" s="34"/>
      <c r="AUL20" s="34"/>
      <c r="AUM20" s="34"/>
      <c r="AUN20" s="34"/>
      <c r="AUO20" s="34"/>
      <c r="AUP20" s="34"/>
      <c r="AUQ20" s="34"/>
      <c r="AUR20" s="34"/>
      <c r="AUS20" s="34"/>
      <c r="AUT20" s="34"/>
      <c r="AUU20" s="34"/>
      <c r="AUV20" s="34"/>
      <c r="AUW20" s="34"/>
      <c r="AUX20" s="34"/>
      <c r="AUY20" s="34"/>
      <c r="AUZ20" s="34"/>
      <c r="AVA20" s="34"/>
      <c r="AVB20" s="34"/>
      <c r="AVC20" s="34"/>
      <c r="AVD20" s="34"/>
      <c r="AVE20" s="34"/>
      <c r="AVF20" s="34"/>
      <c r="AVG20" s="34"/>
      <c r="AVH20" s="34"/>
      <c r="AVI20" s="34"/>
      <c r="AVJ20" s="34"/>
      <c r="AVK20" s="34"/>
      <c r="AVL20" s="34"/>
      <c r="AVM20" s="34"/>
      <c r="AVN20" s="34"/>
      <c r="AVO20" s="34"/>
      <c r="AVP20" s="34"/>
      <c r="AVQ20" s="34"/>
      <c r="AVR20" s="34"/>
      <c r="AVS20" s="34"/>
      <c r="AVT20" s="34"/>
      <c r="AVU20" s="34"/>
      <c r="AVV20" s="34"/>
      <c r="AVW20" s="34"/>
      <c r="AVX20" s="34"/>
      <c r="AVY20" s="34"/>
      <c r="AVZ20" s="34"/>
      <c r="AWA20" s="34"/>
      <c r="AWB20" s="34"/>
      <c r="AWC20" s="34"/>
      <c r="AWD20" s="34"/>
      <c r="AWE20" s="34"/>
      <c r="AWF20" s="34"/>
      <c r="AWG20" s="34"/>
      <c r="AWH20" s="34"/>
      <c r="AWI20" s="34"/>
      <c r="AWJ20" s="34"/>
      <c r="AWK20" s="34"/>
      <c r="AWL20" s="34"/>
      <c r="AWM20" s="34"/>
      <c r="AWN20" s="34"/>
      <c r="AWO20" s="34"/>
      <c r="AWP20" s="34"/>
      <c r="AWQ20" s="34"/>
      <c r="AWR20" s="34"/>
      <c r="AWS20" s="34"/>
      <c r="AWT20" s="34"/>
      <c r="AWU20" s="34"/>
      <c r="AWV20" s="34"/>
      <c r="AWW20" s="34"/>
      <c r="AWX20" s="34"/>
      <c r="AWY20" s="34"/>
      <c r="AWZ20" s="34"/>
      <c r="AXA20" s="34"/>
      <c r="AXB20" s="34"/>
      <c r="AXC20" s="34"/>
      <c r="AXD20" s="34"/>
      <c r="AXE20" s="34"/>
      <c r="AXF20" s="34"/>
      <c r="AXG20" s="34"/>
      <c r="AXH20" s="34"/>
      <c r="AXI20" s="34"/>
      <c r="AXJ20" s="34"/>
      <c r="AXK20" s="34"/>
      <c r="AXL20" s="34"/>
      <c r="AXM20" s="34"/>
      <c r="AXN20" s="34"/>
      <c r="AXO20" s="34"/>
      <c r="AXP20" s="34"/>
      <c r="AXQ20" s="34"/>
      <c r="AXR20" s="34"/>
      <c r="AXS20" s="34"/>
      <c r="AXT20" s="34"/>
      <c r="AXU20" s="34"/>
      <c r="AXV20" s="34"/>
      <c r="AXW20" s="34"/>
      <c r="AXX20" s="34"/>
      <c r="AXY20" s="34"/>
      <c r="AXZ20" s="34"/>
      <c r="AYA20" s="34"/>
      <c r="AYB20" s="34"/>
      <c r="AYC20" s="34"/>
      <c r="AYD20" s="34"/>
      <c r="AYE20" s="34"/>
      <c r="AYF20" s="34"/>
      <c r="AYG20" s="34"/>
      <c r="AYH20" s="34"/>
      <c r="AYI20" s="34"/>
      <c r="AYJ20" s="34"/>
      <c r="AYK20" s="34"/>
      <c r="AYL20" s="34"/>
      <c r="AYM20" s="34"/>
      <c r="AYN20" s="34"/>
      <c r="AYO20" s="34"/>
      <c r="AYP20" s="34"/>
      <c r="AYQ20" s="34"/>
      <c r="AYR20" s="34"/>
      <c r="AYS20" s="34"/>
      <c r="AYT20" s="34"/>
      <c r="AYU20" s="34"/>
      <c r="AYV20" s="34"/>
      <c r="AYW20" s="34"/>
      <c r="AYX20" s="34"/>
      <c r="AYY20" s="34"/>
      <c r="AYZ20" s="34"/>
      <c r="AZA20" s="34"/>
      <c r="AZB20" s="34"/>
      <c r="AZC20" s="34"/>
      <c r="AZD20" s="34"/>
      <c r="AZE20" s="34"/>
      <c r="AZF20" s="34"/>
      <c r="AZG20" s="34"/>
      <c r="AZH20" s="34"/>
      <c r="AZI20" s="34"/>
      <c r="AZJ20" s="34"/>
      <c r="AZK20" s="34"/>
      <c r="AZL20" s="34"/>
      <c r="AZM20" s="34"/>
      <c r="AZN20" s="34"/>
      <c r="AZO20" s="34"/>
      <c r="AZP20" s="34"/>
      <c r="AZQ20" s="34"/>
      <c r="AZR20" s="34"/>
      <c r="AZS20" s="34"/>
      <c r="AZT20" s="34"/>
      <c r="AZU20" s="34"/>
      <c r="AZV20" s="34"/>
      <c r="AZW20" s="34"/>
      <c r="AZX20" s="34"/>
      <c r="AZY20" s="34"/>
      <c r="AZZ20" s="34"/>
      <c r="BAA20" s="34"/>
      <c r="BAB20" s="34"/>
      <c r="BAC20" s="34"/>
      <c r="BAD20" s="34"/>
      <c r="BAE20" s="34"/>
      <c r="BAF20" s="34"/>
      <c r="BAG20" s="34"/>
      <c r="BAH20" s="34"/>
      <c r="BAI20" s="34"/>
      <c r="BAJ20" s="34"/>
      <c r="BAK20" s="34"/>
      <c r="BAL20" s="34"/>
      <c r="BAM20" s="34"/>
      <c r="BAN20" s="34"/>
      <c r="BAO20" s="34"/>
      <c r="BAP20" s="34"/>
      <c r="BAQ20" s="34"/>
      <c r="BAR20" s="34"/>
      <c r="BAS20" s="34"/>
      <c r="BAT20" s="34"/>
      <c r="BAU20" s="34"/>
      <c r="BAV20" s="34"/>
      <c r="BAW20" s="34"/>
      <c r="BAX20" s="34"/>
      <c r="BAY20" s="34"/>
      <c r="BAZ20" s="34"/>
      <c r="BBA20" s="34"/>
      <c r="BBB20" s="34"/>
      <c r="BBC20" s="34"/>
      <c r="BBD20" s="34"/>
      <c r="BBE20" s="34"/>
      <c r="BBF20" s="34"/>
      <c r="BBG20" s="34"/>
      <c r="BBH20" s="34"/>
      <c r="BBI20" s="34"/>
      <c r="BBJ20" s="34"/>
      <c r="BBK20" s="34"/>
      <c r="BBL20" s="34"/>
      <c r="BBM20" s="34"/>
      <c r="BBN20" s="34"/>
      <c r="BBO20" s="34"/>
      <c r="BBP20" s="34"/>
      <c r="BBQ20" s="34"/>
      <c r="BBR20" s="34"/>
      <c r="BBS20" s="34"/>
      <c r="BBT20" s="34"/>
      <c r="BBU20" s="34"/>
      <c r="BBV20" s="34"/>
      <c r="BBW20" s="34"/>
      <c r="BBX20" s="34"/>
      <c r="BBY20" s="34"/>
      <c r="BBZ20" s="34"/>
      <c r="BCA20" s="34"/>
      <c r="BCB20" s="34"/>
      <c r="BCC20" s="34"/>
      <c r="BCD20" s="34"/>
      <c r="BCE20" s="34"/>
      <c r="BCF20" s="34"/>
      <c r="BCG20" s="34"/>
      <c r="BCH20" s="34"/>
      <c r="BCI20" s="34"/>
      <c r="BCJ20" s="34"/>
      <c r="BCK20" s="34"/>
      <c r="BCL20" s="34"/>
      <c r="BCM20" s="34"/>
      <c r="BCN20" s="34"/>
      <c r="BCO20" s="34"/>
      <c r="BCP20" s="34"/>
      <c r="BCQ20" s="34"/>
      <c r="BCR20" s="34"/>
      <c r="BCS20" s="34"/>
      <c r="BCT20" s="34"/>
      <c r="BCU20" s="34"/>
      <c r="BCV20" s="34"/>
      <c r="BCW20" s="34"/>
      <c r="BCX20" s="34"/>
      <c r="BCY20" s="34"/>
      <c r="BCZ20" s="34"/>
      <c r="BDA20" s="34"/>
      <c r="BDB20" s="34"/>
      <c r="BDC20" s="34"/>
      <c r="BDD20" s="34"/>
      <c r="BDE20" s="34"/>
      <c r="BDF20" s="34"/>
      <c r="BDG20" s="34"/>
      <c r="BDH20" s="34"/>
      <c r="BDI20" s="34"/>
      <c r="BDJ20" s="34"/>
      <c r="BDK20" s="34"/>
      <c r="BDL20" s="34"/>
      <c r="BDM20" s="34"/>
      <c r="BDN20" s="34"/>
      <c r="BDO20" s="34"/>
      <c r="BDP20" s="34"/>
      <c r="BDQ20" s="34"/>
      <c r="BDR20" s="34"/>
      <c r="BDS20" s="34"/>
      <c r="BDT20" s="34"/>
      <c r="BDU20" s="34"/>
      <c r="BDV20" s="34"/>
      <c r="BDW20" s="34"/>
      <c r="BDX20" s="34"/>
      <c r="BDY20" s="34"/>
      <c r="BDZ20" s="34"/>
      <c r="BEA20" s="34"/>
      <c r="BEB20" s="34"/>
      <c r="BEC20" s="34"/>
      <c r="BED20" s="34"/>
      <c r="BEE20" s="34"/>
      <c r="BEF20" s="34"/>
      <c r="BEG20" s="34"/>
      <c r="BEH20" s="34"/>
      <c r="BEI20" s="34"/>
      <c r="BEJ20" s="34"/>
      <c r="BEK20" s="34"/>
      <c r="BEL20" s="34"/>
      <c r="BEM20" s="34"/>
      <c r="BEN20" s="34"/>
      <c r="BEO20" s="34"/>
      <c r="BEP20" s="34"/>
      <c r="BEQ20" s="34"/>
      <c r="BER20" s="34"/>
      <c r="BES20" s="34"/>
      <c r="BET20" s="34"/>
      <c r="BEU20" s="34"/>
      <c r="BEV20" s="34"/>
      <c r="BEW20" s="34"/>
      <c r="BEX20" s="34"/>
      <c r="BEY20" s="34"/>
      <c r="BEZ20" s="34"/>
      <c r="BFA20" s="34"/>
      <c r="BFB20" s="34"/>
      <c r="BFC20" s="34"/>
      <c r="BFD20" s="34"/>
      <c r="BFE20" s="34"/>
      <c r="BFF20" s="34"/>
      <c r="BFG20" s="34"/>
      <c r="BFH20" s="34"/>
      <c r="BFI20" s="34"/>
      <c r="BFJ20" s="34"/>
      <c r="BFK20" s="34"/>
      <c r="BFL20" s="34"/>
      <c r="BFM20" s="34"/>
      <c r="BFN20" s="34"/>
      <c r="BFO20" s="34"/>
      <c r="BFP20" s="34"/>
      <c r="BFQ20" s="34"/>
      <c r="BFR20" s="34"/>
      <c r="BFS20" s="34"/>
      <c r="BFT20" s="34"/>
      <c r="BFU20" s="34"/>
      <c r="BFV20" s="34"/>
      <c r="BFW20" s="34"/>
      <c r="BFX20" s="34"/>
      <c r="BFY20" s="34"/>
      <c r="BFZ20" s="34"/>
      <c r="BGA20" s="34"/>
      <c r="BGB20" s="34"/>
      <c r="BGC20" s="34"/>
      <c r="BGD20" s="34"/>
      <c r="BGE20" s="34"/>
      <c r="BGF20" s="34"/>
      <c r="BGG20" s="34"/>
      <c r="BGH20" s="34"/>
      <c r="BGI20" s="34"/>
      <c r="BGJ20" s="34"/>
      <c r="BGK20" s="34"/>
      <c r="BGL20" s="34"/>
      <c r="BGM20" s="34"/>
      <c r="BGN20" s="34"/>
      <c r="BGO20" s="34"/>
      <c r="BGP20" s="34"/>
      <c r="BGQ20" s="34"/>
      <c r="BGR20" s="34"/>
      <c r="BGS20" s="34"/>
      <c r="BGT20" s="34"/>
      <c r="BGU20" s="34"/>
      <c r="BGV20" s="34"/>
      <c r="BGW20" s="34"/>
      <c r="BGX20" s="34"/>
      <c r="BGY20" s="34"/>
      <c r="BGZ20" s="34"/>
      <c r="BHA20" s="34"/>
      <c r="BHB20" s="34"/>
      <c r="BHC20" s="34"/>
      <c r="BHD20" s="34"/>
      <c r="BHE20" s="34"/>
      <c r="BHF20" s="34"/>
      <c r="BHG20" s="34"/>
      <c r="BHH20" s="34"/>
      <c r="BHI20" s="34"/>
      <c r="BHJ20" s="34"/>
      <c r="BHK20" s="34"/>
      <c r="BHL20" s="34"/>
      <c r="BHM20" s="34"/>
      <c r="BHN20" s="34"/>
      <c r="BHO20" s="34"/>
      <c r="BHP20" s="34"/>
      <c r="BHQ20" s="34"/>
      <c r="BHR20" s="34"/>
      <c r="BHS20" s="34"/>
      <c r="BHT20" s="34"/>
      <c r="BHU20" s="34"/>
      <c r="BHV20" s="34"/>
      <c r="BHW20" s="34"/>
      <c r="BHX20" s="34"/>
      <c r="BHY20" s="34"/>
      <c r="BHZ20" s="34"/>
      <c r="BIA20" s="34"/>
      <c r="BIB20" s="34"/>
      <c r="BIC20" s="34"/>
      <c r="BID20" s="34"/>
      <c r="BIE20" s="34"/>
      <c r="BIF20" s="34"/>
      <c r="BIG20" s="34"/>
      <c r="BIH20" s="34"/>
      <c r="BII20" s="34"/>
      <c r="BIJ20" s="34"/>
      <c r="BIK20" s="34"/>
      <c r="BIL20" s="34"/>
      <c r="BIM20" s="34"/>
      <c r="BIN20" s="34"/>
      <c r="BIO20" s="34"/>
      <c r="BIP20" s="34"/>
      <c r="BIQ20" s="34"/>
      <c r="BIR20" s="34"/>
      <c r="BIS20" s="34"/>
      <c r="BIT20" s="34"/>
      <c r="BIU20" s="34"/>
      <c r="BIV20" s="34"/>
      <c r="BIW20" s="34"/>
      <c r="BIX20" s="34"/>
      <c r="BIY20" s="34"/>
      <c r="BIZ20" s="34"/>
      <c r="BJA20" s="34"/>
      <c r="BJB20" s="34"/>
      <c r="BJC20" s="34"/>
      <c r="BJD20" s="34"/>
      <c r="BJE20" s="34"/>
      <c r="BJF20" s="34"/>
      <c r="BJG20" s="34"/>
      <c r="BJH20" s="34"/>
      <c r="BJI20" s="34"/>
      <c r="BJJ20" s="34"/>
      <c r="BJK20" s="34"/>
      <c r="BJL20" s="34"/>
      <c r="BJM20" s="34"/>
      <c r="BJN20" s="34"/>
      <c r="BJO20" s="34"/>
      <c r="BJP20" s="34"/>
      <c r="BJQ20" s="34"/>
      <c r="BJR20" s="34"/>
      <c r="BJS20" s="34"/>
      <c r="BJT20" s="34"/>
      <c r="BJU20" s="34"/>
      <c r="BJV20" s="34"/>
      <c r="BJW20" s="34"/>
      <c r="BJX20" s="34"/>
      <c r="BJY20" s="34"/>
      <c r="BJZ20" s="34"/>
      <c r="BKA20" s="34"/>
      <c r="BKB20" s="34"/>
      <c r="BKC20" s="34"/>
      <c r="BKD20" s="34"/>
      <c r="BKE20" s="34"/>
      <c r="BKF20" s="34"/>
      <c r="BKG20" s="34"/>
      <c r="BKH20" s="34"/>
      <c r="BKI20" s="34"/>
      <c r="BKJ20" s="34"/>
      <c r="BKK20" s="34"/>
      <c r="BKL20" s="34"/>
      <c r="BKM20" s="34"/>
      <c r="BKN20" s="34"/>
      <c r="BKO20" s="34"/>
      <c r="BKP20" s="34"/>
      <c r="BKQ20" s="34"/>
      <c r="BKR20" s="34"/>
      <c r="BKS20" s="34"/>
      <c r="BKT20" s="34"/>
      <c r="BKU20" s="34"/>
      <c r="BKV20" s="34"/>
      <c r="BKW20" s="34"/>
      <c r="BKX20" s="34"/>
      <c r="BKY20" s="34"/>
      <c r="BKZ20" s="34"/>
      <c r="BLA20" s="34"/>
      <c r="BLB20" s="34"/>
      <c r="BLC20" s="34"/>
      <c r="BLD20" s="34"/>
      <c r="BLE20" s="34"/>
      <c r="BLF20" s="34"/>
      <c r="BLG20" s="34"/>
      <c r="BLH20" s="34"/>
      <c r="BLI20" s="34"/>
      <c r="BLJ20" s="34"/>
      <c r="BLK20" s="34"/>
      <c r="BLL20" s="34"/>
      <c r="BLM20" s="34"/>
      <c r="BLN20" s="34"/>
      <c r="BLO20" s="34"/>
      <c r="BLP20" s="34"/>
      <c r="BLQ20" s="34"/>
      <c r="BLR20" s="34"/>
      <c r="BLS20" s="34"/>
      <c r="BLT20" s="34"/>
      <c r="BLU20" s="34"/>
      <c r="BLV20" s="34"/>
      <c r="BLW20" s="34"/>
      <c r="BLX20" s="34"/>
      <c r="BLY20" s="34"/>
      <c r="BLZ20" s="34"/>
      <c r="BMA20" s="34"/>
      <c r="BMB20" s="34"/>
      <c r="BMC20" s="34"/>
      <c r="BMD20" s="34"/>
      <c r="BME20" s="34"/>
      <c r="BMF20" s="34"/>
      <c r="BMG20" s="34"/>
      <c r="BMH20" s="34"/>
      <c r="BMI20" s="34"/>
      <c r="BMJ20" s="34"/>
      <c r="BMK20" s="34"/>
      <c r="BML20" s="34"/>
      <c r="BMM20" s="34"/>
      <c r="BMN20" s="34"/>
      <c r="BMO20" s="34"/>
      <c r="BMP20" s="34"/>
      <c r="BMQ20" s="34"/>
      <c r="BMR20" s="34"/>
      <c r="BMS20" s="34"/>
      <c r="BMT20" s="34"/>
      <c r="BMU20" s="34"/>
      <c r="BMV20" s="34"/>
      <c r="BMW20" s="34"/>
      <c r="BMX20" s="34"/>
      <c r="BMY20" s="34"/>
      <c r="BMZ20" s="34"/>
      <c r="BNA20" s="34"/>
      <c r="BNB20" s="34"/>
      <c r="BNC20" s="34"/>
      <c r="BND20" s="34"/>
      <c r="BNE20" s="34"/>
      <c r="BNF20" s="34"/>
      <c r="BNG20" s="34"/>
      <c r="BNH20" s="34"/>
      <c r="BNI20" s="34"/>
      <c r="BNJ20" s="34"/>
      <c r="BNK20" s="34"/>
      <c r="BNL20" s="34"/>
      <c r="BNM20" s="34"/>
      <c r="BNN20" s="34"/>
      <c r="BNO20" s="34"/>
      <c r="BNP20" s="34"/>
      <c r="BNQ20" s="34"/>
      <c r="BNR20" s="34"/>
      <c r="BNS20" s="34"/>
      <c r="BNT20" s="34"/>
      <c r="BNU20" s="34"/>
      <c r="BNV20" s="34"/>
      <c r="BNW20" s="34"/>
      <c r="BNX20" s="34"/>
      <c r="BNY20" s="34"/>
      <c r="BNZ20" s="34"/>
      <c r="BOA20" s="34"/>
      <c r="BOB20" s="34"/>
      <c r="BOC20" s="34"/>
      <c r="BOD20" s="34"/>
      <c r="BOE20" s="34"/>
      <c r="BOF20" s="34"/>
      <c r="BOG20" s="34"/>
      <c r="BOH20" s="34"/>
      <c r="BOI20" s="34"/>
      <c r="BOJ20" s="34"/>
      <c r="BOK20" s="34"/>
      <c r="BOL20" s="34"/>
      <c r="BOM20" s="34"/>
      <c r="BON20" s="34"/>
      <c r="BOO20" s="34"/>
      <c r="BOP20" s="34"/>
      <c r="BOQ20" s="34"/>
      <c r="BOR20" s="34"/>
      <c r="BOS20" s="34"/>
      <c r="BOT20" s="34"/>
      <c r="BOU20" s="34"/>
      <c r="BOV20" s="34"/>
      <c r="BOW20" s="34"/>
      <c r="BOX20" s="34"/>
      <c r="BOY20" s="34"/>
      <c r="BOZ20" s="34"/>
      <c r="BPA20" s="34"/>
      <c r="BPB20" s="34"/>
      <c r="BPC20" s="34"/>
      <c r="BPD20" s="34"/>
      <c r="BPE20" s="34"/>
      <c r="BPF20" s="34"/>
      <c r="BPG20" s="34"/>
      <c r="BPH20" s="34"/>
      <c r="BPI20" s="34"/>
      <c r="BPJ20" s="34"/>
      <c r="BPK20" s="34"/>
      <c r="BPL20" s="34"/>
      <c r="BPM20" s="34"/>
      <c r="BPN20" s="34"/>
      <c r="BPO20" s="34"/>
      <c r="BPP20" s="34"/>
      <c r="BPQ20" s="34"/>
      <c r="BPR20" s="34"/>
      <c r="BPS20" s="34"/>
      <c r="BPT20" s="34"/>
      <c r="BPU20" s="34"/>
      <c r="BPV20" s="34"/>
      <c r="BPW20" s="34"/>
      <c r="BPX20" s="34"/>
      <c r="BPY20" s="34"/>
      <c r="BPZ20" s="34"/>
      <c r="BQA20" s="34"/>
      <c r="BQB20" s="34"/>
      <c r="BQC20" s="34"/>
      <c r="BQD20" s="34"/>
      <c r="BQE20" s="34"/>
      <c r="BQF20" s="34"/>
      <c r="BQG20" s="34"/>
      <c r="BQH20" s="34"/>
      <c r="BQI20" s="34"/>
      <c r="BQJ20" s="34"/>
      <c r="BQK20" s="34"/>
      <c r="BQL20" s="34"/>
      <c r="BQM20" s="34"/>
      <c r="BQN20" s="34"/>
      <c r="BQO20" s="34"/>
      <c r="BQP20" s="34"/>
      <c r="BQQ20" s="34"/>
      <c r="BQR20" s="34"/>
      <c r="BQS20" s="34"/>
      <c r="BQT20" s="34"/>
      <c r="BQU20" s="34"/>
      <c r="BQV20" s="34"/>
      <c r="BQW20" s="34"/>
      <c r="BQX20" s="34"/>
      <c r="BQY20" s="34"/>
      <c r="BQZ20" s="34"/>
      <c r="BRA20" s="34"/>
      <c r="BRB20" s="34"/>
    </row>
    <row r="21" spans="1:1841" ht="13.5" x14ac:dyDescent="0.35">
      <c r="A21" s="125"/>
      <c r="B21" s="65" t="s">
        <v>51</v>
      </c>
      <c r="C21" s="9">
        <v>25227</v>
      </c>
      <c r="D21" s="9">
        <f>SUM(D17:D20)</f>
        <v>11571</v>
      </c>
      <c r="E21" s="9">
        <f>SUM(E17:E20)</f>
        <v>11571</v>
      </c>
      <c r="F21" s="12">
        <f>SUM(F17:F20)</f>
        <v>12219</v>
      </c>
      <c r="G21" s="153">
        <v>50481</v>
      </c>
      <c r="H21" s="153">
        <f>SUM(H17:H20)</f>
        <v>16883</v>
      </c>
      <c r="I21" s="155"/>
      <c r="J21" s="153">
        <v>64765</v>
      </c>
      <c r="K21" s="153">
        <f>SUM(K17:K20)</f>
        <v>22252</v>
      </c>
      <c r="L21" s="72"/>
      <c r="M21" s="143"/>
      <c r="N21" s="34"/>
      <c r="O21" s="34"/>
      <c r="P21" s="34"/>
      <c r="BRC21"/>
      <c r="BRD21"/>
      <c r="BRE21"/>
      <c r="BRF21"/>
      <c r="BRG21"/>
      <c r="BRH21"/>
      <c r="BRI21"/>
      <c r="BRJ21"/>
      <c r="BRK21"/>
      <c r="BRL21"/>
      <c r="BRM21"/>
      <c r="BRN21"/>
      <c r="BRO21"/>
      <c r="BRP21"/>
      <c r="BRQ21"/>
      <c r="BRR21"/>
      <c r="BRS21"/>
      <c r="BRT21"/>
      <c r="BRU21"/>
    </row>
    <row r="22" spans="1:1841" s="17" customFormat="1" ht="13.5" x14ac:dyDescent="0.35">
      <c r="A22" s="123" t="s">
        <v>46</v>
      </c>
      <c r="B22" s="45" t="s">
        <v>12</v>
      </c>
      <c r="C22" s="46" t="s">
        <v>29</v>
      </c>
      <c r="D22" s="46">
        <v>25620</v>
      </c>
      <c r="E22" s="46">
        <v>13250</v>
      </c>
      <c r="F22" s="47">
        <v>72</v>
      </c>
      <c r="G22" s="46" t="s">
        <v>29</v>
      </c>
      <c r="H22" s="46">
        <v>23849</v>
      </c>
      <c r="I22" s="73"/>
      <c r="J22" s="46" t="s">
        <v>29</v>
      </c>
      <c r="K22" s="91">
        <v>24256</v>
      </c>
      <c r="L22" s="10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c r="PW22" s="34"/>
      <c r="PX22" s="34"/>
      <c r="PY22" s="34"/>
      <c r="PZ22" s="34"/>
      <c r="QA22" s="34"/>
      <c r="QB22" s="34"/>
      <c r="QC22" s="34"/>
      <c r="QD22" s="34"/>
      <c r="QE22" s="34"/>
      <c r="QF22" s="34"/>
      <c r="QG22" s="34"/>
      <c r="QH22" s="34"/>
      <c r="QI22" s="34"/>
      <c r="QJ22" s="34"/>
      <c r="QK22" s="34"/>
      <c r="QL22" s="34"/>
      <c r="QM22" s="34"/>
      <c r="QN22" s="34"/>
      <c r="QO22" s="34"/>
      <c r="QP22" s="34"/>
      <c r="QQ22" s="34"/>
      <c r="QR22" s="34"/>
      <c r="QS22" s="34"/>
      <c r="QT22" s="34"/>
      <c r="QU22" s="34"/>
      <c r="QV22" s="34"/>
      <c r="QW22" s="34"/>
      <c r="QX22" s="34"/>
      <c r="QY22" s="34"/>
      <c r="QZ22" s="34"/>
      <c r="RA22" s="34"/>
      <c r="RB22" s="34"/>
      <c r="RC22" s="34"/>
      <c r="RD22" s="34"/>
      <c r="RE22" s="34"/>
      <c r="RF22" s="34"/>
      <c r="RG22" s="34"/>
      <c r="RH22" s="34"/>
      <c r="RI22" s="34"/>
      <c r="RJ22" s="34"/>
      <c r="RK22" s="34"/>
      <c r="RL22" s="34"/>
      <c r="RM22" s="34"/>
      <c r="RN22" s="34"/>
      <c r="RO22" s="34"/>
      <c r="RP22" s="34"/>
      <c r="RQ22" s="34"/>
      <c r="RR22" s="34"/>
      <c r="RS22" s="34"/>
      <c r="RT22" s="34"/>
      <c r="RU22" s="34"/>
      <c r="RV22" s="34"/>
      <c r="RW22" s="34"/>
      <c r="RX22" s="34"/>
      <c r="RY22" s="34"/>
      <c r="RZ22" s="34"/>
      <c r="SA22" s="34"/>
      <c r="SB22" s="34"/>
      <c r="SC22" s="34"/>
      <c r="SD22" s="34"/>
      <c r="SE22" s="34"/>
      <c r="SF22" s="34"/>
      <c r="SG22" s="34"/>
      <c r="SH22" s="34"/>
      <c r="SI22" s="34"/>
      <c r="SJ22" s="34"/>
      <c r="SK22" s="34"/>
      <c r="SL22" s="34"/>
      <c r="SM22" s="34"/>
      <c r="SN22" s="34"/>
      <c r="SO22" s="34"/>
      <c r="SP22" s="34"/>
      <c r="SQ22" s="34"/>
      <c r="SR22" s="34"/>
      <c r="SS22" s="34"/>
      <c r="ST22" s="34"/>
      <c r="SU22" s="34"/>
      <c r="SV22" s="34"/>
      <c r="SW22" s="34"/>
      <c r="SX22" s="34"/>
      <c r="SY22" s="34"/>
      <c r="SZ22" s="34"/>
      <c r="TA22" s="34"/>
      <c r="TB22" s="34"/>
      <c r="TC22" s="34"/>
      <c r="TD22" s="34"/>
      <c r="TE22" s="34"/>
      <c r="TF22" s="34"/>
      <c r="TG22" s="34"/>
      <c r="TH22" s="34"/>
      <c r="TI22" s="34"/>
      <c r="TJ22" s="34"/>
      <c r="TK22" s="34"/>
      <c r="TL22" s="34"/>
      <c r="TM22" s="34"/>
      <c r="TN22" s="34"/>
      <c r="TO22" s="34"/>
      <c r="TP22" s="34"/>
      <c r="TQ22" s="34"/>
      <c r="TR22" s="34"/>
      <c r="TS22" s="34"/>
      <c r="TT22" s="34"/>
      <c r="TU22" s="34"/>
      <c r="TV22" s="34"/>
      <c r="TW22" s="34"/>
      <c r="TX22" s="34"/>
      <c r="TY22" s="34"/>
      <c r="TZ22" s="34"/>
      <c r="UA22" s="34"/>
      <c r="UB22" s="34"/>
      <c r="UC22" s="34"/>
      <c r="UD22" s="34"/>
      <c r="UE22" s="34"/>
      <c r="UF22" s="34"/>
      <c r="UG22" s="34"/>
      <c r="UH22" s="34"/>
      <c r="UI22" s="34"/>
      <c r="UJ22" s="34"/>
      <c r="UK22" s="34"/>
      <c r="UL22" s="34"/>
      <c r="UM22" s="34"/>
      <c r="UN22" s="34"/>
      <c r="UO22" s="34"/>
      <c r="UP22" s="34"/>
      <c r="UQ22" s="34"/>
      <c r="UR22" s="34"/>
      <c r="US22" s="34"/>
      <c r="UT22" s="34"/>
      <c r="UU22" s="34"/>
      <c r="UV22" s="34"/>
      <c r="UW22" s="34"/>
      <c r="UX22" s="34"/>
      <c r="UY22" s="34"/>
      <c r="UZ22" s="34"/>
      <c r="VA22" s="34"/>
      <c r="VB22" s="34"/>
      <c r="VC22" s="34"/>
      <c r="VD22" s="34"/>
      <c r="VE22" s="34"/>
      <c r="VF22" s="34"/>
      <c r="VG22" s="34"/>
      <c r="VH22" s="34"/>
      <c r="VI22" s="34"/>
      <c r="VJ22" s="34"/>
      <c r="VK22" s="34"/>
      <c r="VL22" s="34"/>
      <c r="VM22" s="34"/>
      <c r="VN22" s="34"/>
      <c r="VO22" s="34"/>
      <c r="VP22" s="34"/>
      <c r="VQ22" s="34"/>
      <c r="VR22" s="34"/>
      <c r="VS22" s="34"/>
      <c r="VT22" s="34"/>
      <c r="VU22" s="34"/>
      <c r="VV22" s="34"/>
      <c r="VW22" s="34"/>
      <c r="VX22" s="34"/>
      <c r="VY22" s="34"/>
      <c r="VZ22" s="34"/>
      <c r="WA22" s="34"/>
      <c r="WB22" s="34"/>
      <c r="WC22" s="34"/>
      <c r="WD22" s="34"/>
      <c r="WE22" s="34"/>
      <c r="WF22" s="34"/>
      <c r="WG22" s="34"/>
      <c r="WH22" s="34"/>
      <c r="WI22" s="34"/>
      <c r="WJ22" s="34"/>
      <c r="WK22" s="34"/>
      <c r="WL22" s="34"/>
      <c r="WM22" s="34"/>
      <c r="WN22" s="34"/>
      <c r="WO22" s="34"/>
      <c r="WP22" s="34"/>
      <c r="WQ22" s="34"/>
      <c r="WR22" s="34"/>
      <c r="WS22" s="34"/>
      <c r="WT22" s="34"/>
      <c r="WU22" s="34"/>
      <c r="WV22" s="34"/>
      <c r="WW22" s="34"/>
      <c r="WX22" s="34"/>
      <c r="WY22" s="34"/>
      <c r="WZ22" s="34"/>
      <c r="XA22" s="34"/>
      <c r="XB22" s="34"/>
      <c r="XC22" s="34"/>
      <c r="XD22" s="34"/>
      <c r="XE22" s="34"/>
      <c r="XF22" s="34"/>
      <c r="XG22" s="34"/>
      <c r="XH22" s="34"/>
      <c r="XI22" s="34"/>
      <c r="XJ22" s="34"/>
      <c r="XK22" s="34"/>
      <c r="XL22" s="34"/>
      <c r="XM22" s="34"/>
      <c r="XN22" s="34"/>
      <c r="XO22" s="34"/>
      <c r="XP22" s="34"/>
      <c r="XQ22" s="34"/>
      <c r="XR22" s="34"/>
      <c r="XS22" s="34"/>
      <c r="XT22" s="34"/>
      <c r="XU22" s="34"/>
      <c r="XV22" s="34"/>
      <c r="XW22" s="34"/>
      <c r="XX22" s="34"/>
      <c r="XY22" s="34"/>
      <c r="XZ22" s="34"/>
      <c r="YA22" s="34"/>
      <c r="YB22" s="34"/>
      <c r="YC22" s="34"/>
      <c r="YD22" s="34"/>
      <c r="YE22" s="34"/>
      <c r="YF22" s="34"/>
      <c r="YG22" s="34"/>
      <c r="YH22" s="34"/>
      <c r="YI22" s="34"/>
      <c r="YJ22" s="34"/>
      <c r="YK22" s="34"/>
      <c r="YL22" s="34"/>
      <c r="YM22" s="34"/>
      <c r="YN22" s="34"/>
      <c r="YO22" s="34"/>
      <c r="YP22" s="34"/>
      <c r="YQ22" s="34"/>
      <c r="YR22" s="34"/>
      <c r="YS22" s="34"/>
      <c r="YT22" s="34"/>
      <c r="YU22" s="34"/>
      <c r="YV22" s="34"/>
      <c r="YW22" s="34"/>
      <c r="YX22" s="34"/>
      <c r="YY22" s="34"/>
      <c r="YZ22" s="34"/>
      <c r="ZA22" s="34"/>
      <c r="ZB22" s="34"/>
      <c r="ZC22" s="34"/>
      <c r="ZD22" s="34"/>
      <c r="ZE22" s="34"/>
      <c r="ZF22" s="34"/>
      <c r="ZG22" s="34"/>
      <c r="ZH22" s="34"/>
      <c r="ZI22" s="34"/>
      <c r="ZJ22" s="34"/>
      <c r="ZK22" s="34"/>
      <c r="ZL22" s="34"/>
      <c r="ZM22" s="34"/>
      <c r="ZN22" s="34"/>
      <c r="ZO22" s="34"/>
      <c r="ZP22" s="34"/>
      <c r="ZQ22" s="34"/>
      <c r="ZR22" s="34"/>
      <c r="ZS22" s="34"/>
      <c r="ZT22" s="34"/>
      <c r="ZU22" s="34"/>
      <c r="ZV22" s="34"/>
      <c r="ZW22" s="34"/>
      <c r="ZX22" s="34"/>
      <c r="ZY22" s="34"/>
      <c r="ZZ22" s="34"/>
      <c r="AAA22" s="34"/>
      <c r="AAB22" s="34"/>
      <c r="AAC22" s="34"/>
      <c r="AAD22" s="34"/>
      <c r="AAE22" s="34"/>
      <c r="AAF22" s="34"/>
      <c r="AAG22" s="34"/>
      <c r="AAH22" s="34"/>
      <c r="AAI22" s="34"/>
      <c r="AAJ22" s="34"/>
      <c r="AAK22" s="34"/>
      <c r="AAL22" s="34"/>
      <c r="AAM22" s="34"/>
      <c r="AAN22" s="34"/>
      <c r="AAO22" s="34"/>
      <c r="AAP22" s="34"/>
      <c r="AAQ22" s="34"/>
      <c r="AAR22" s="34"/>
      <c r="AAS22" s="34"/>
      <c r="AAT22" s="34"/>
      <c r="AAU22" s="34"/>
      <c r="AAV22" s="34"/>
      <c r="AAW22" s="34"/>
      <c r="AAX22" s="34"/>
      <c r="AAY22" s="34"/>
      <c r="AAZ22" s="34"/>
      <c r="ABA22" s="34"/>
      <c r="ABB22" s="34"/>
      <c r="ABC22" s="34"/>
      <c r="ABD22" s="34"/>
      <c r="ABE22" s="34"/>
      <c r="ABF22" s="34"/>
      <c r="ABG22" s="34"/>
      <c r="ABH22" s="34"/>
      <c r="ABI22" s="34"/>
      <c r="ABJ22" s="34"/>
      <c r="ABK22" s="34"/>
      <c r="ABL22" s="34"/>
      <c r="ABM22" s="34"/>
      <c r="ABN22" s="34"/>
      <c r="ABO22" s="34"/>
      <c r="ABP22" s="34"/>
      <c r="ABQ22" s="34"/>
      <c r="ABR22" s="34"/>
      <c r="ABS22" s="34"/>
      <c r="ABT22" s="34"/>
      <c r="ABU22" s="34"/>
      <c r="ABV22" s="34"/>
      <c r="ABW22" s="34"/>
      <c r="ABX22" s="34"/>
      <c r="ABY22" s="34"/>
      <c r="ABZ22" s="34"/>
      <c r="ACA22" s="34"/>
      <c r="ACB22" s="34"/>
      <c r="ACC22" s="34"/>
      <c r="ACD22" s="34"/>
      <c r="ACE22" s="34"/>
      <c r="ACF22" s="34"/>
      <c r="ACG22" s="34"/>
      <c r="ACH22" s="34"/>
      <c r="ACI22" s="34"/>
      <c r="ACJ22" s="34"/>
      <c r="ACK22" s="34"/>
      <c r="ACL22" s="34"/>
      <c r="ACM22" s="34"/>
      <c r="ACN22" s="34"/>
      <c r="ACO22" s="34"/>
      <c r="ACP22" s="34"/>
      <c r="ACQ22" s="34"/>
      <c r="ACR22" s="34"/>
      <c r="ACS22" s="34"/>
      <c r="ACT22" s="34"/>
      <c r="ACU22" s="34"/>
      <c r="ACV22" s="34"/>
      <c r="ACW22" s="34"/>
      <c r="ACX22" s="34"/>
      <c r="ACY22" s="34"/>
      <c r="ACZ22" s="34"/>
      <c r="ADA22" s="34"/>
      <c r="ADB22" s="34"/>
      <c r="ADC22" s="34"/>
      <c r="ADD22" s="34"/>
      <c r="ADE22" s="34"/>
      <c r="ADF22" s="34"/>
      <c r="ADG22" s="34"/>
      <c r="ADH22" s="34"/>
      <c r="ADI22" s="34"/>
      <c r="ADJ22" s="34"/>
      <c r="ADK22" s="34"/>
      <c r="ADL22" s="34"/>
      <c r="ADM22" s="34"/>
      <c r="ADN22" s="34"/>
      <c r="ADO22" s="34"/>
      <c r="ADP22" s="34"/>
      <c r="ADQ22" s="34"/>
      <c r="ADR22" s="34"/>
      <c r="ADS22" s="34"/>
      <c r="ADT22" s="34"/>
      <c r="ADU22" s="34"/>
      <c r="ADV22" s="34"/>
      <c r="ADW22" s="34"/>
      <c r="ADX22" s="34"/>
      <c r="ADY22" s="34"/>
      <c r="ADZ22" s="34"/>
      <c r="AEA22" s="34"/>
      <c r="AEB22" s="34"/>
      <c r="AEC22" s="34"/>
      <c r="AED22" s="34"/>
      <c r="AEE22" s="34"/>
      <c r="AEF22" s="34"/>
      <c r="AEG22" s="34"/>
      <c r="AEH22" s="34"/>
      <c r="AEI22" s="34"/>
      <c r="AEJ22" s="34"/>
      <c r="AEK22" s="34"/>
      <c r="AEL22" s="34"/>
      <c r="AEM22" s="34"/>
      <c r="AEN22" s="34"/>
      <c r="AEO22" s="34"/>
      <c r="AEP22" s="34"/>
      <c r="AEQ22" s="34"/>
      <c r="AER22" s="34"/>
      <c r="AES22" s="34"/>
      <c r="AET22" s="34"/>
      <c r="AEU22" s="34"/>
      <c r="AEV22" s="34"/>
      <c r="AEW22" s="34"/>
      <c r="AEX22" s="34"/>
      <c r="AEY22" s="34"/>
      <c r="AEZ22" s="34"/>
      <c r="AFA22" s="34"/>
      <c r="AFB22" s="34"/>
      <c r="AFC22" s="34"/>
      <c r="AFD22" s="34"/>
      <c r="AFE22" s="34"/>
      <c r="AFF22" s="34"/>
      <c r="AFG22" s="34"/>
      <c r="AFH22" s="34"/>
      <c r="AFI22" s="34"/>
      <c r="AFJ22" s="34"/>
      <c r="AFK22" s="34"/>
      <c r="AFL22" s="34"/>
      <c r="AFM22" s="34"/>
      <c r="AFN22" s="34"/>
      <c r="AFO22" s="34"/>
      <c r="AFP22" s="34"/>
      <c r="AFQ22" s="34"/>
      <c r="AFR22" s="34"/>
      <c r="AFS22" s="34"/>
      <c r="AFT22" s="34"/>
      <c r="AFU22" s="34"/>
      <c r="AFV22" s="34"/>
      <c r="AFW22" s="34"/>
      <c r="AFX22" s="34"/>
      <c r="AFY22" s="34"/>
      <c r="AFZ22" s="34"/>
      <c r="AGA22" s="34"/>
      <c r="AGB22" s="34"/>
      <c r="AGC22" s="34"/>
      <c r="AGD22" s="34"/>
      <c r="AGE22" s="34"/>
      <c r="AGF22" s="34"/>
      <c r="AGG22" s="34"/>
      <c r="AGH22" s="34"/>
      <c r="AGI22" s="34"/>
      <c r="AGJ22" s="34"/>
      <c r="AGK22" s="34"/>
      <c r="AGL22" s="34"/>
      <c r="AGM22" s="34"/>
      <c r="AGN22" s="34"/>
      <c r="AGO22" s="34"/>
      <c r="AGP22" s="34"/>
      <c r="AGQ22" s="34"/>
      <c r="AGR22" s="34"/>
      <c r="AGS22" s="34"/>
      <c r="AGT22" s="34"/>
      <c r="AGU22" s="34"/>
      <c r="AGV22" s="34"/>
      <c r="AGW22" s="34"/>
      <c r="AGX22" s="34"/>
      <c r="AGY22" s="34"/>
      <c r="AGZ22" s="34"/>
      <c r="AHA22" s="34"/>
      <c r="AHB22" s="34"/>
      <c r="AHC22" s="34"/>
      <c r="AHD22" s="34"/>
      <c r="AHE22" s="34"/>
      <c r="AHF22" s="34"/>
      <c r="AHG22" s="34"/>
      <c r="AHH22" s="34"/>
      <c r="AHI22" s="34"/>
      <c r="AHJ22" s="34"/>
      <c r="AHK22" s="34"/>
      <c r="AHL22" s="34"/>
      <c r="AHM22" s="34"/>
      <c r="AHN22" s="34"/>
      <c r="AHO22" s="34"/>
      <c r="AHP22" s="34"/>
      <c r="AHQ22" s="34"/>
      <c r="AHR22" s="34"/>
      <c r="AHS22" s="34"/>
      <c r="AHT22" s="34"/>
      <c r="AHU22" s="34"/>
      <c r="AHV22" s="34"/>
      <c r="AHW22" s="34"/>
      <c r="AHX22" s="34"/>
      <c r="AHY22" s="34"/>
      <c r="AHZ22" s="34"/>
      <c r="AIA22" s="34"/>
      <c r="AIB22" s="34"/>
      <c r="AIC22" s="34"/>
      <c r="AID22" s="34"/>
      <c r="AIE22" s="34"/>
      <c r="AIF22" s="34"/>
      <c r="AIG22" s="34"/>
      <c r="AIH22" s="34"/>
      <c r="AII22" s="34"/>
      <c r="AIJ22" s="34"/>
      <c r="AIK22" s="34"/>
      <c r="AIL22" s="34"/>
      <c r="AIM22" s="34"/>
      <c r="AIN22" s="34"/>
      <c r="AIO22" s="34"/>
      <c r="AIP22" s="34"/>
      <c r="AIQ22" s="34"/>
      <c r="AIR22" s="34"/>
      <c r="AIS22" s="34"/>
      <c r="AIT22" s="34"/>
      <c r="AIU22" s="34"/>
      <c r="AIV22" s="34"/>
      <c r="AIW22" s="34"/>
      <c r="AIX22" s="34"/>
      <c r="AIY22" s="34"/>
      <c r="AIZ22" s="34"/>
      <c r="AJA22" s="34"/>
      <c r="AJB22" s="34"/>
      <c r="AJC22" s="34"/>
      <c r="AJD22" s="34"/>
      <c r="AJE22" s="34"/>
      <c r="AJF22" s="34"/>
      <c r="AJG22" s="34"/>
      <c r="AJH22" s="34"/>
      <c r="AJI22" s="34"/>
      <c r="AJJ22" s="34"/>
      <c r="AJK22" s="34"/>
      <c r="AJL22" s="34"/>
      <c r="AJM22" s="34"/>
      <c r="AJN22" s="34"/>
      <c r="AJO22" s="34"/>
      <c r="AJP22" s="34"/>
      <c r="AJQ22" s="34"/>
      <c r="AJR22" s="34"/>
      <c r="AJS22" s="34"/>
      <c r="AJT22" s="34"/>
      <c r="AJU22" s="34"/>
      <c r="AJV22" s="34"/>
      <c r="AJW22" s="34"/>
      <c r="AJX22" s="34"/>
      <c r="AJY22" s="34"/>
      <c r="AJZ22" s="34"/>
      <c r="AKA22" s="34"/>
      <c r="AKB22" s="34"/>
      <c r="AKC22" s="34"/>
      <c r="AKD22" s="34"/>
      <c r="AKE22" s="34"/>
      <c r="AKF22" s="34"/>
      <c r="AKG22" s="34"/>
      <c r="AKH22" s="34"/>
      <c r="AKI22" s="34"/>
      <c r="AKJ22" s="34"/>
      <c r="AKK22" s="34"/>
      <c r="AKL22" s="34"/>
      <c r="AKM22" s="34"/>
      <c r="AKN22" s="34"/>
      <c r="AKO22" s="34"/>
      <c r="AKP22" s="34"/>
      <c r="AKQ22" s="34"/>
      <c r="AKR22" s="34"/>
      <c r="AKS22" s="34"/>
      <c r="AKT22" s="34"/>
      <c r="AKU22" s="34"/>
      <c r="AKV22" s="34"/>
      <c r="AKW22" s="34"/>
      <c r="AKX22" s="34"/>
      <c r="AKY22" s="34"/>
      <c r="AKZ22" s="34"/>
      <c r="ALA22" s="34"/>
      <c r="ALB22" s="34"/>
      <c r="ALC22" s="34"/>
      <c r="ALD22" s="34"/>
      <c r="ALE22" s="34"/>
      <c r="ALF22" s="34"/>
      <c r="ALG22" s="34"/>
      <c r="ALH22" s="34"/>
      <c r="ALI22" s="34"/>
      <c r="ALJ22" s="34"/>
      <c r="ALK22" s="34"/>
      <c r="ALL22" s="34"/>
      <c r="ALM22" s="34"/>
      <c r="ALN22" s="34"/>
      <c r="ALO22" s="34"/>
      <c r="ALP22" s="34"/>
      <c r="ALQ22" s="34"/>
      <c r="ALR22" s="34"/>
      <c r="ALS22" s="34"/>
      <c r="ALT22" s="34"/>
      <c r="ALU22" s="34"/>
      <c r="ALV22" s="34"/>
      <c r="ALW22" s="34"/>
      <c r="ALX22" s="34"/>
      <c r="ALY22" s="34"/>
      <c r="ALZ22" s="34"/>
      <c r="AMA22" s="34"/>
      <c r="AMB22" s="34"/>
      <c r="AMC22" s="34"/>
      <c r="AMD22" s="34"/>
      <c r="AME22" s="34"/>
      <c r="AMF22" s="34"/>
      <c r="AMG22" s="34"/>
      <c r="AMH22" s="34"/>
      <c r="AMI22" s="34"/>
      <c r="AMJ22" s="34"/>
      <c r="AMK22" s="34"/>
      <c r="AML22" s="34"/>
      <c r="AMM22" s="34"/>
      <c r="AMN22" s="34"/>
      <c r="AMO22" s="34"/>
      <c r="AMP22" s="34"/>
      <c r="AMQ22" s="34"/>
      <c r="AMR22" s="34"/>
      <c r="AMS22" s="34"/>
      <c r="AMT22" s="34"/>
      <c r="AMU22" s="34"/>
      <c r="AMV22" s="34"/>
      <c r="AMW22" s="34"/>
      <c r="AMX22" s="34"/>
      <c r="AMY22" s="34"/>
      <c r="AMZ22" s="34"/>
      <c r="ANA22" s="34"/>
      <c r="ANB22" s="34"/>
      <c r="ANC22" s="34"/>
      <c r="AND22" s="34"/>
      <c r="ANE22" s="34"/>
      <c r="ANF22" s="34"/>
      <c r="ANG22" s="34"/>
      <c r="ANH22" s="34"/>
      <c r="ANI22" s="34"/>
      <c r="ANJ22" s="34"/>
      <c r="ANK22" s="34"/>
      <c r="ANL22" s="34"/>
      <c r="ANM22" s="34"/>
      <c r="ANN22" s="34"/>
      <c r="ANO22" s="34"/>
      <c r="ANP22" s="34"/>
      <c r="ANQ22" s="34"/>
      <c r="ANR22" s="34"/>
      <c r="ANS22" s="34"/>
      <c r="ANT22" s="34"/>
      <c r="ANU22" s="34"/>
      <c r="ANV22" s="34"/>
      <c r="ANW22" s="34"/>
      <c r="ANX22" s="34"/>
      <c r="ANY22" s="34"/>
      <c r="ANZ22" s="34"/>
      <c r="AOA22" s="34"/>
      <c r="AOB22" s="34"/>
      <c r="AOC22" s="34"/>
      <c r="AOD22" s="34"/>
      <c r="AOE22" s="34"/>
      <c r="AOF22" s="34"/>
      <c r="AOG22" s="34"/>
      <c r="AOH22" s="34"/>
      <c r="AOI22" s="34"/>
      <c r="AOJ22" s="34"/>
      <c r="AOK22" s="34"/>
      <c r="AOL22" s="34"/>
      <c r="AOM22" s="34"/>
      <c r="AON22" s="34"/>
      <c r="AOO22" s="34"/>
      <c r="AOP22" s="34"/>
      <c r="AOQ22" s="34"/>
      <c r="AOR22" s="34"/>
      <c r="AOS22" s="34"/>
      <c r="AOT22" s="34"/>
      <c r="AOU22" s="34"/>
      <c r="AOV22" s="34"/>
      <c r="AOW22" s="34"/>
      <c r="AOX22" s="34"/>
      <c r="AOY22" s="34"/>
      <c r="AOZ22" s="34"/>
      <c r="APA22" s="34"/>
      <c r="APB22" s="34"/>
      <c r="APC22" s="34"/>
      <c r="APD22" s="34"/>
      <c r="APE22" s="34"/>
      <c r="APF22" s="34"/>
      <c r="APG22" s="34"/>
      <c r="APH22" s="34"/>
      <c r="API22" s="34"/>
      <c r="APJ22" s="34"/>
      <c r="APK22" s="34"/>
      <c r="APL22" s="34"/>
      <c r="APM22" s="34"/>
      <c r="APN22" s="34"/>
      <c r="APO22" s="34"/>
      <c r="APP22" s="34"/>
      <c r="APQ22" s="34"/>
      <c r="APR22" s="34"/>
      <c r="APS22" s="34"/>
      <c r="APT22" s="34"/>
      <c r="APU22" s="34"/>
      <c r="APV22" s="34"/>
      <c r="APW22" s="34"/>
      <c r="APX22" s="34"/>
      <c r="APY22" s="34"/>
      <c r="APZ22" s="34"/>
      <c r="AQA22" s="34"/>
      <c r="AQB22" s="34"/>
      <c r="AQC22" s="34"/>
      <c r="AQD22" s="34"/>
      <c r="AQE22" s="34"/>
      <c r="AQF22" s="34"/>
      <c r="AQG22" s="34"/>
      <c r="AQH22" s="34"/>
      <c r="AQI22" s="34"/>
      <c r="AQJ22" s="34"/>
      <c r="AQK22" s="34"/>
      <c r="AQL22" s="34"/>
      <c r="AQM22" s="34"/>
      <c r="AQN22" s="34"/>
      <c r="AQO22" s="34"/>
      <c r="AQP22" s="34"/>
      <c r="AQQ22" s="34"/>
      <c r="AQR22" s="34"/>
      <c r="AQS22" s="34"/>
      <c r="AQT22" s="34"/>
      <c r="AQU22" s="34"/>
      <c r="AQV22" s="34"/>
      <c r="AQW22" s="34"/>
      <c r="AQX22" s="34"/>
      <c r="AQY22" s="34"/>
      <c r="AQZ22" s="34"/>
      <c r="ARA22" s="34"/>
      <c r="ARB22" s="34"/>
      <c r="ARC22" s="34"/>
      <c r="ARD22" s="34"/>
      <c r="ARE22" s="34"/>
      <c r="ARF22" s="34"/>
      <c r="ARG22" s="34"/>
      <c r="ARH22" s="34"/>
      <c r="ARI22" s="34"/>
      <c r="ARJ22" s="34"/>
      <c r="ARK22" s="34"/>
      <c r="ARL22" s="34"/>
      <c r="ARM22" s="34"/>
      <c r="ARN22" s="34"/>
      <c r="ARO22" s="34"/>
      <c r="ARP22" s="34"/>
      <c r="ARQ22" s="34"/>
      <c r="ARR22" s="34"/>
      <c r="ARS22" s="34"/>
      <c r="ART22" s="34"/>
      <c r="ARU22" s="34"/>
      <c r="ARV22" s="34"/>
      <c r="ARW22" s="34"/>
      <c r="ARX22" s="34"/>
      <c r="ARY22" s="34"/>
      <c r="ARZ22" s="34"/>
      <c r="ASA22" s="34"/>
      <c r="ASB22" s="34"/>
      <c r="ASC22" s="34"/>
      <c r="ASD22" s="34"/>
      <c r="ASE22" s="34"/>
      <c r="ASF22" s="34"/>
      <c r="ASG22" s="34"/>
      <c r="ASH22" s="34"/>
      <c r="ASI22" s="34"/>
      <c r="ASJ22" s="34"/>
      <c r="ASK22" s="34"/>
      <c r="ASL22" s="34"/>
      <c r="ASM22" s="34"/>
      <c r="ASN22" s="34"/>
      <c r="ASO22" s="34"/>
      <c r="ASP22" s="34"/>
      <c r="ASQ22" s="34"/>
      <c r="ASR22" s="34"/>
      <c r="ASS22" s="34"/>
      <c r="AST22" s="34"/>
      <c r="ASU22" s="34"/>
      <c r="ASV22" s="34"/>
      <c r="ASW22" s="34"/>
      <c r="ASX22" s="34"/>
      <c r="ASY22" s="34"/>
      <c r="ASZ22" s="34"/>
      <c r="ATA22" s="34"/>
      <c r="ATB22" s="34"/>
      <c r="ATC22" s="34"/>
      <c r="ATD22" s="34"/>
      <c r="ATE22" s="34"/>
      <c r="ATF22" s="34"/>
      <c r="ATG22" s="34"/>
      <c r="ATH22" s="34"/>
      <c r="ATI22" s="34"/>
      <c r="ATJ22" s="34"/>
      <c r="ATK22" s="34"/>
      <c r="ATL22" s="34"/>
      <c r="ATM22" s="34"/>
      <c r="ATN22" s="34"/>
      <c r="ATO22" s="34"/>
      <c r="ATP22" s="34"/>
      <c r="ATQ22" s="34"/>
      <c r="ATR22" s="34"/>
      <c r="ATS22" s="34"/>
      <c r="ATT22" s="34"/>
      <c r="ATU22" s="34"/>
      <c r="ATV22" s="34"/>
      <c r="ATW22" s="34"/>
      <c r="ATX22" s="34"/>
      <c r="ATY22" s="34"/>
      <c r="ATZ22" s="34"/>
      <c r="AUA22" s="34"/>
      <c r="AUB22" s="34"/>
      <c r="AUC22" s="34"/>
      <c r="AUD22" s="34"/>
      <c r="AUE22" s="34"/>
      <c r="AUF22" s="34"/>
      <c r="AUG22" s="34"/>
      <c r="AUH22" s="34"/>
      <c r="AUI22" s="34"/>
      <c r="AUJ22" s="34"/>
      <c r="AUK22" s="34"/>
      <c r="AUL22" s="34"/>
      <c r="AUM22" s="34"/>
      <c r="AUN22" s="34"/>
      <c r="AUO22" s="34"/>
      <c r="AUP22" s="34"/>
      <c r="AUQ22" s="34"/>
      <c r="AUR22" s="34"/>
      <c r="AUS22" s="34"/>
      <c r="AUT22" s="34"/>
      <c r="AUU22" s="34"/>
      <c r="AUV22" s="34"/>
      <c r="AUW22" s="34"/>
      <c r="AUX22" s="34"/>
      <c r="AUY22" s="34"/>
      <c r="AUZ22" s="34"/>
      <c r="AVA22" s="34"/>
      <c r="AVB22" s="34"/>
      <c r="AVC22" s="34"/>
      <c r="AVD22" s="34"/>
      <c r="AVE22" s="34"/>
      <c r="AVF22" s="34"/>
      <c r="AVG22" s="34"/>
      <c r="AVH22" s="34"/>
      <c r="AVI22" s="34"/>
      <c r="AVJ22" s="34"/>
      <c r="AVK22" s="34"/>
      <c r="AVL22" s="34"/>
      <c r="AVM22" s="34"/>
      <c r="AVN22" s="34"/>
      <c r="AVO22" s="34"/>
      <c r="AVP22" s="34"/>
      <c r="AVQ22" s="34"/>
      <c r="AVR22" s="34"/>
      <c r="AVS22" s="34"/>
      <c r="AVT22" s="34"/>
      <c r="AVU22" s="34"/>
      <c r="AVV22" s="34"/>
      <c r="AVW22" s="34"/>
      <c r="AVX22" s="34"/>
      <c r="AVY22" s="34"/>
      <c r="AVZ22" s="34"/>
      <c r="AWA22" s="34"/>
      <c r="AWB22" s="34"/>
      <c r="AWC22" s="34"/>
      <c r="AWD22" s="34"/>
      <c r="AWE22" s="34"/>
      <c r="AWF22" s="34"/>
      <c r="AWG22" s="34"/>
      <c r="AWH22" s="34"/>
      <c r="AWI22" s="34"/>
      <c r="AWJ22" s="34"/>
      <c r="AWK22" s="34"/>
      <c r="AWL22" s="34"/>
      <c r="AWM22" s="34"/>
      <c r="AWN22" s="34"/>
      <c r="AWO22" s="34"/>
      <c r="AWP22" s="34"/>
      <c r="AWQ22" s="34"/>
      <c r="AWR22" s="34"/>
      <c r="AWS22" s="34"/>
      <c r="AWT22" s="34"/>
      <c r="AWU22" s="34"/>
      <c r="AWV22" s="34"/>
      <c r="AWW22" s="34"/>
      <c r="AWX22" s="34"/>
      <c r="AWY22" s="34"/>
      <c r="AWZ22" s="34"/>
      <c r="AXA22" s="34"/>
      <c r="AXB22" s="34"/>
      <c r="AXC22" s="34"/>
      <c r="AXD22" s="34"/>
      <c r="AXE22" s="34"/>
      <c r="AXF22" s="34"/>
      <c r="AXG22" s="34"/>
      <c r="AXH22" s="34"/>
      <c r="AXI22" s="34"/>
      <c r="AXJ22" s="34"/>
      <c r="AXK22" s="34"/>
      <c r="AXL22" s="34"/>
      <c r="AXM22" s="34"/>
      <c r="AXN22" s="34"/>
      <c r="AXO22" s="34"/>
      <c r="AXP22" s="34"/>
      <c r="AXQ22" s="34"/>
      <c r="AXR22" s="34"/>
      <c r="AXS22" s="34"/>
      <c r="AXT22" s="34"/>
      <c r="AXU22" s="34"/>
      <c r="AXV22" s="34"/>
      <c r="AXW22" s="34"/>
      <c r="AXX22" s="34"/>
      <c r="AXY22" s="34"/>
      <c r="AXZ22" s="34"/>
      <c r="AYA22" s="34"/>
      <c r="AYB22" s="34"/>
      <c r="AYC22" s="34"/>
      <c r="AYD22" s="34"/>
      <c r="AYE22" s="34"/>
      <c r="AYF22" s="34"/>
      <c r="AYG22" s="34"/>
      <c r="AYH22" s="34"/>
      <c r="AYI22" s="34"/>
      <c r="AYJ22" s="34"/>
      <c r="AYK22" s="34"/>
      <c r="AYL22" s="34"/>
      <c r="AYM22" s="34"/>
      <c r="AYN22" s="34"/>
      <c r="AYO22" s="34"/>
      <c r="AYP22" s="34"/>
      <c r="AYQ22" s="34"/>
      <c r="AYR22" s="34"/>
      <c r="AYS22" s="34"/>
      <c r="AYT22" s="34"/>
      <c r="AYU22" s="34"/>
      <c r="AYV22" s="34"/>
      <c r="AYW22" s="34"/>
      <c r="AYX22" s="34"/>
      <c r="AYY22" s="34"/>
      <c r="AYZ22" s="34"/>
      <c r="AZA22" s="34"/>
      <c r="AZB22" s="34"/>
      <c r="AZC22" s="34"/>
      <c r="AZD22" s="34"/>
      <c r="AZE22" s="34"/>
      <c r="AZF22" s="34"/>
      <c r="AZG22" s="34"/>
      <c r="AZH22" s="34"/>
      <c r="AZI22" s="34"/>
      <c r="AZJ22" s="34"/>
      <c r="AZK22" s="34"/>
      <c r="AZL22" s="34"/>
      <c r="AZM22" s="34"/>
      <c r="AZN22" s="34"/>
      <c r="AZO22" s="34"/>
      <c r="AZP22" s="34"/>
      <c r="AZQ22" s="34"/>
      <c r="AZR22" s="34"/>
      <c r="AZS22" s="34"/>
      <c r="AZT22" s="34"/>
      <c r="AZU22" s="34"/>
      <c r="AZV22" s="34"/>
      <c r="AZW22" s="34"/>
      <c r="AZX22" s="34"/>
      <c r="AZY22" s="34"/>
      <c r="AZZ22" s="34"/>
      <c r="BAA22" s="34"/>
      <c r="BAB22" s="34"/>
      <c r="BAC22" s="34"/>
      <c r="BAD22" s="34"/>
      <c r="BAE22" s="34"/>
      <c r="BAF22" s="34"/>
      <c r="BAG22" s="34"/>
      <c r="BAH22" s="34"/>
      <c r="BAI22" s="34"/>
      <c r="BAJ22" s="34"/>
      <c r="BAK22" s="34"/>
      <c r="BAL22" s="34"/>
      <c r="BAM22" s="34"/>
      <c r="BAN22" s="34"/>
      <c r="BAO22" s="34"/>
      <c r="BAP22" s="34"/>
      <c r="BAQ22" s="34"/>
      <c r="BAR22" s="34"/>
      <c r="BAS22" s="34"/>
      <c r="BAT22" s="34"/>
      <c r="BAU22" s="34"/>
      <c r="BAV22" s="34"/>
      <c r="BAW22" s="34"/>
      <c r="BAX22" s="34"/>
      <c r="BAY22" s="34"/>
      <c r="BAZ22" s="34"/>
      <c r="BBA22" s="34"/>
      <c r="BBB22" s="34"/>
      <c r="BBC22" s="34"/>
      <c r="BBD22" s="34"/>
      <c r="BBE22" s="34"/>
      <c r="BBF22" s="34"/>
      <c r="BBG22" s="34"/>
      <c r="BBH22" s="34"/>
      <c r="BBI22" s="34"/>
      <c r="BBJ22" s="34"/>
      <c r="BBK22" s="34"/>
      <c r="BBL22" s="34"/>
      <c r="BBM22" s="34"/>
      <c r="BBN22" s="34"/>
      <c r="BBO22" s="34"/>
      <c r="BBP22" s="34"/>
      <c r="BBQ22" s="34"/>
      <c r="BBR22" s="34"/>
      <c r="BBS22" s="34"/>
      <c r="BBT22" s="34"/>
      <c r="BBU22" s="34"/>
      <c r="BBV22" s="34"/>
      <c r="BBW22" s="34"/>
      <c r="BBX22" s="34"/>
      <c r="BBY22" s="34"/>
      <c r="BBZ22" s="34"/>
      <c r="BCA22" s="34"/>
      <c r="BCB22" s="34"/>
      <c r="BCC22" s="34"/>
      <c r="BCD22" s="34"/>
      <c r="BCE22" s="34"/>
      <c r="BCF22" s="34"/>
      <c r="BCG22" s="34"/>
      <c r="BCH22" s="34"/>
      <c r="BCI22" s="34"/>
      <c r="BCJ22" s="34"/>
      <c r="BCK22" s="34"/>
      <c r="BCL22" s="34"/>
      <c r="BCM22" s="34"/>
      <c r="BCN22" s="34"/>
      <c r="BCO22" s="34"/>
      <c r="BCP22" s="34"/>
      <c r="BCQ22" s="34"/>
      <c r="BCR22" s="34"/>
      <c r="BCS22" s="34"/>
      <c r="BCT22" s="34"/>
      <c r="BCU22" s="34"/>
      <c r="BCV22" s="34"/>
      <c r="BCW22" s="34"/>
      <c r="BCX22" s="34"/>
      <c r="BCY22" s="34"/>
      <c r="BCZ22" s="34"/>
      <c r="BDA22" s="34"/>
      <c r="BDB22" s="34"/>
      <c r="BDC22" s="34"/>
      <c r="BDD22" s="34"/>
      <c r="BDE22" s="34"/>
      <c r="BDF22" s="34"/>
      <c r="BDG22" s="34"/>
      <c r="BDH22" s="34"/>
      <c r="BDI22" s="34"/>
      <c r="BDJ22" s="34"/>
      <c r="BDK22" s="34"/>
      <c r="BDL22" s="34"/>
      <c r="BDM22" s="34"/>
      <c r="BDN22" s="34"/>
      <c r="BDO22" s="34"/>
      <c r="BDP22" s="34"/>
      <c r="BDQ22" s="34"/>
      <c r="BDR22" s="34"/>
      <c r="BDS22" s="34"/>
      <c r="BDT22" s="34"/>
      <c r="BDU22" s="34"/>
      <c r="BDV22" s="34"/>
      <c r="BDW22" s="34"/>
      <c r="BDX22" s="34"/>
      <c r="BDY22" s="34"/>
      <c r="BDZ22" s="34"/>
      <c r="BEA22" s="34"/>
      <c r="BEB22" s="34"/>
      <c r="BEC22" s="34"/>
      <c r="BED22" s="34"/>
      <c r="BEE22" s="34"/>
      <c r="BEF22" s="34"/>
      <c r="BEG22" s="34"/>
      <c r="BEH22" s="34"/>
      <c r="BEI22" s="34"/>
      <c r="BEJ22" s="34"/>
      <c r="BEK22" s="34"/>
      <c r="BEL22" s="34"/>
      <c r="BEM22" s="34"/>
      <c r="BEN22" s="34"/>
      <c r="BEO22" s="34"/>
      <c r="BEP22" s="34"/>
      <c r="BEQ22" s="34"/>
      <c r="BER22" s="34"/>
      <c r="BES22" s="34"/>
      <c r="BET22" s="34"/>
      <c r="BEU22" s="34"/>
      <c r="BEV22" s="34"/>
      <c r="BEW22" s="34"/>
      <c r="BEX22" s="34"/>
      <c r="BEY22" s="34"/>
      <c r="BEZ22" s="34"/>
      <c r="BFA22" s="34"/>
      <c r="BFB22" s="34"/>
      <c r="BFC22" s="34"/>
      <c r="BFD22" s="34"/>
      <c r="BFE22" s="34"/>
      <c r="BFF22" s="34"/>
      <c r="BFG22" s="34"/>
      <c r="BFH22" s="34"/>
      <c r="BFI22" s="34"/>
      <c r="BFJ22" s="34"/>
      <c r="BFK22" s="34"/>
      <c r="BFL22" s="34"/>
      <c r="BFM22" s="34"/>
      <c r="BFN22" s="34"/>
      <c r="BFO22" s="34"/>
      <c r="BFP22" s="34"/>
      <c r="BFQ22" s="34"/>
      <c r="BFR22" s="34"/>
      <c r="BFS22" s="34"/>
      <c r="BFT22" s="34"/>
      <c r="BFU22" s="34"/>
      <c r="BFV22" s="34"/>
      <c r="BFW22" s="34"/>
      <c r="BFX22" s="34"/>
      <c r="BFY22" s="34"/>
      <c r="BFZ22" s="34"/>
      <c r="BGA22" s="34"/>
      <c r="BGB22" s="34"/>
      <c r="BGC22" s="34"/>
      <c r="BGD22" s="34"/>
      <c r="BGE22" s="34"/>
      <c r="BGF22" s="34"/>
      <c r="BGG22" s="34"/>
      <c r="BGH22" s="34"/>
      <c r="BGI22" s="34"/>
      <c r="BGJ22" s="34"/>
      <c r="BGK22" s="34"/>
      <c r="BGL22" s="34"/>
      <c r="BGM22" s="34"/>
      <c r="BGN22" s="34"/>
      <c r="BGO22" s="34"/>
      <c r="BGP22" s="34"/>
      <c r="BGQ22" s="34"/>
      <c r="BGR22" s="34"/>
      <c r="BGS22" s="34"/>
      <c r="BGT22" s="34"/>
      <c r="BGU22" s="34"/>
      <c r="BGV22" s="34"/>
      <c r="BGW22" s="34"/>
      <c r="BGX22" s="34"/>
      <c r="BGY22" s="34"/>
      <c r="BGZ22" s="34"/>
      <c r="BHA22" s="34"/>
      <c r="BHB22" s="34"/>
      <c r="BHC22" s="34"/>
      <c r="BHD22" s="34"/>
      <c r="BHE22" s="34"/>
      <c r="BHF22" s="34"/>
      <c r="BHG22" s="34"/>
      <c r="BHH22" s="34"/>
      <c r="BHI22" s="34"/>
      <c r="BHJ22" s="34"/>
      <c r="BHK22" s="34"/>
      <c r="BHL22" s="34"/>
      <c r="BHM22" s="34"/>
      <c r="BHN22" s="34"/>
      <c r="BHO22" s="34"/>
      <c r="BHP22" s="34"/>
      <c r="BHQ22" s="34"/>
      <c r="BHR22" s="34"/>
      <c r="BHS22" s="34"/>
      <c r="BHT22" s="34"/>
      <c r="BHU22" s="34"/>
      <c r="BHV22" s="34"/>
      <c r="BHW22" s="34"/>
      <c r="BHX22" s="34"/>
      <c r="BHY22" s="34"/>
      <c r="BHZ22" s="34"/>
      <c r="BIA22" s="34"/>
      <c r="BIB22" s="34"/>
      <c r="BIC22" s="34"/>
      <c r="BID22" s="34"/>
      <c r="BIE22" s="34"/>
      <c r="BIF22" s="34"/>
      <c r="BIG22" s="34"/>
      <c r="BIH22" s="34"/>
      <c r="BII22" s="34"/>
      <c r="BIJ22" s="34"/>
      <c r="BIK22" s="34"/>
      <c r="BIL22" s="34"/>
      <c r="BIM22" s="34"/>
      <c r="BIN22" s="34"/>
      <c r="BIO22" s="34"/>
      <c r="BIP22" s="34"/>
      <c r="BIQ22" s="34"/>
      <c r="BIR22" s="34"/>
      <c r="BIS22" s="34"/>
      <c r="BIT22" s="34"/>
      <c r="BIU22" s="34"/>
      <c r="BIV22" s="34"/>
      <c r="BIW22" s="34"/>
      <c r="BIX22" s="34"/>
      <c r="BIY22" s="34"/>
      <c r="BIZ22" s="34"/>
      <c r="BJA22" s="34"/>
      <c r="BJB22" s="34"/>
      <c r="BJC22" s="34"/>
      <c r="BJD22" s="34"/>
      <c r="BJE22" s="34"/>
      <c r="BJF22" s="34"/>
      <c r="BJG22" s="34"/>
      <c r="BJH22" s="34"/>
      <c r="BJI22" s="34"/>
      <c r="BJJ22" s="34"/>
      <c r="BJK22" s="34"/>
      <c r="BJL22" s="34"/>
      <c r="BJM22" s="34"/>
      <c r="BJN22" s="34"/>
      <c r="BJO22" s="34"/>
      <c r="BJP22" s="34"/>
      <c r="BJQ22" s="34"/>
      <c r="BJR22" s="34"/>
      <c r="BJS22" s="34"/>
      <c r="BJT22" s="34"/>
      <c r="BJU22" s="34"/>
      <c r="BJV22" s="34"/>
      <c r="BJW22" s="34"/>
      <c r="BJX22" s="34"/>
      <c r="BJY22" s="34"/>
      <c r="BJZ22" s="34"/>
      <c r="BKA22" s="34"/>
      <c r="BKB22" s="34"/>
      <c r="BKC22" s="34"/>
      <c r="BKD22" s="34"/>
      <c r="BKE22" s="34"/>
      <c r="BKF22" s="34"/>
      <c r="BKG22" s="34"/>
      <c r="BKH22" s="34"/>
      <c r="BKI22" s="34"/>
      <c r="BKJ22" s="34"/>
      <c r="BKK22" s="34"/>
      <c r="BKL22" s="34"/>
      <c r="BKM22" s="34"/>
      <c r="BKN22" s="34"/>
      <c r="BKO22" s="34"/>
      <c r="BKP22" s="34"/>
      <c r="BKQ22" s="34"/>
      <c r="BKR22" s="34"/>
      <c r="BKS22" s="34"/>
      <c r="BKT22" s="34"/>
      <c r="BKU22" s="34"/>
      <c r="BKV22" s="34"/>
      <c r="BKW22" s="34"/>
      <c r="BKX22" s="34"/>
      <c r="BKY22" s="34"/>
      <c r="BKZ22" s="34"/>
      <c r="BLA22" s="34"/>
      <c r="BLB22" s="34"/>
      <c r="BLC22" s="34"/>
      <c r="BLD22" s="34"/>
      <c r="BLE22" s="34"/>
      <c r="BLF22" s="34"/>
      <c r="BLG22" s="34"/>
      <c r="BLH22" s="34"/>
      <c r="BLI22" s="34"/>
      <c r="BLJ22" s="34"/>
      <c r="BLK22" s="34"/>
      <c r="BLL22" s="34"/>
      <c r="BLM22" s="34"/>
      <c r="BLN22" s="34"/>
      <c r="BLO22" s="34"/>
      <c r="BLP22" s="34"/>
      <c r="BLQ22" s="34"/>
      <c r="BLR22" s="34"/>
      <c r="BLS22" s="34"/>
      <c r="BLT22" s="34"/>
      <c r="BLU22" s="34"/>
      <c r="BLV22" s="34"/>
      <c r="BLW22" s="34"/>
      <c r="BLX22" s="34"/>
      <c r="BLY22" s="34"/>
      <c r="BLZ22" s="34"/>
      <c r="BMA22" s="34"/>
      <c r="BMB22" s="34"/>
      <c r="BMC22" s="34"/>
      <c r="BMD22" s="34"/>
      <c r="BME22" s="34"/>
      <c r="BMF22" s="34"/>
      <c r="BMG22" s="34"/>
      <c r="BMH22" s="34"/>
      <c r="BMI22" s="34"/>
      <c r="BMJ22" s="34"/>
      <c r="BMK22" s="34"/>
      <c r="BML22" s="34"/>
      <c r="BMM22" s="34"/>
      <c r="BMN22" s="34"/>
      <c r="BMO22" s="34"/>
      <c r="BMP22" s="34"/>
      <c r="BMQ22" s="34"/>
      <c r="BMR22" s="34"/>
      <c r="BMS22" s="34"/>
      <c r="BMT22" s="34"/>
      <c r="BMU22" s="34"/>
      <c r="BMV22" s="34"/>
      <c r="BMW22" s="34"/>
      <c r="BMX22" s="34"/>
      <c r="BMY22" s="34"/>
      <c r="BMZ22" s="34"/>
      <c r="BNA22" s="34"/>
      <c r="BNB22" s="34"/>
      <c r="BNC22" s="34"/>
      <c r="BND22" s="34"/>
      <c r="BNE22" s="34"/>
      <c r="BNF22" s="34"/>
      <c r="BNG22" s="34"/>
      <c r="BNH22" s="34"/>
      <c r="BNI22" s="34"/>
      <c r="BNJ22" s="34"/>
      <c r="BNK22" s="34"/>
      <c r="BNL22" s="34"/>
      <c r="BNM22" s="34"/>
      <c r="BNN22" s="34"/>
      <c r="BNO22" s="34"/>
      <c r="BNP22" s="34"/>
      <c r="BNQ22" s="34"/>
      <c r="BNR22" s="34"/>
      <c r="BNS22" s="34"/>
      <c r="BNT22" s="34"/>
      <c r="BNU22" s="34"/>
      <c r="BNV22" s="34"/>
      <c r="BNW22" s="34"/>
      <c r="BNX22" s="34"/>
      <c r="BNY22" s="34"/>
      <c r="BNZ22" s="34"/>
      <c r="BOA22" s="34"/>
      <c r="BOB22" s="34"/>
      <c r="BOC22" s="34"/>
      <c r="BOD22" s="34"/>
      <c r="BOE22" s="34"/>
      <c r="BOF22" s="34"/>
      <c r="BOG22" s="34"/>
      <c r="BOH22" s="34"/>
      <c r="BOI22" s="34"/>
      <c r="BOJ22" s="34"/>
      <c r="BOK22" s="34"/>
      <c r="BOL22" s="34"/>
      <c r="BOM22" s="34"/>
      <c r="BON22" s="34"/>
      <c r="BOO22" s="34"/>
      <c r="BOP22" s="34"/>
      <c r="BOQ22" s="34"/>
      <c r="BOR22" s="34"/>
      <c r="BOS22" s="34"/>
      <c r="BOT22" s="34"/>
      <c r="BOU22" s="34"/>
      <c r="BOV22" s="34"/>
      <c r="BOW22" s="34"/>
      <c r="BOX22" s="34"/>
      <c r="BOY22" s="34"/>
      <c r="BOZ22" s="34"/>
      <c r="BPA22" s="34"/>
      <c r="BPB22" s="34"/>
      <c r="BPC22" s="34"/>
      <c r="BPD22" s="34"/>
      <c r="BPE22" s="34"/>
      <c r="BPF22" s="34"/>
      <c r="BPG22" s="34"/>
      <c r="BPH22" s="34"/>
      <c r="BPI22" s="34"/>
      <c r="BPJ22" s="34"/>
      <c r="BPK22" s="34"/>
      <c r="BPL22" s="34"/>
      <c r="BPM22" s="34"/>
      <c r="BPN22" s="34"/>
      <c r="BPO22" s="34"/>
      <c r="BPP22" s="34"/>
      <c r="BPQ22" s="34"/>
      <c r="BPR22" s="34"/>
      <c r="BPS22" s="34"/>
      <c r="BPT22" s="34"/>
      <c r="BPU22" s="34"/>
      <c r="BPV22" s="34"/>
      <c r="BPW22" s="34"/>
      <c r="BPX22" s="34"/>
      <c r="BPY22" s="34"/>
      <c r="BPZ22" s="34"/>
      <c r="BQA22" s="34"/>
      <c r="BQB22" s="34"/>
      <c r="BQC22" s="34"/>
      <c r="BQD22" s="34"/>
      <c r="BQE22" s="34"/>
      <c r="BQF22" s="34"/>
      <c r="BQG22" s="34"/>
      <c r="BQH22" s="34"/>
      <c r="BQI22" s="34"/>
      <c r="BQJ22" s="34"/>
      <c r="BQK22" s="34"/>
      <c r="BQL22" s="34"/>
      <c r="BQM22" s="34"/>
      <c r="BQN22" s="34"/>
      <c r="BQO22" s="34"/>
      <c r="BQP22" s="34"/>
      <c r="BQQ22" s="34"/>
      <c r="BQR22" s="34"/>
      <c r="BQS22" s="34"/>
      <c r="BQT22" s="34"/>
      <c r="BQU22" s="34"/>
      <c r="BQV22" s="34"/>
      <c r="BQW22" s="34"/>
      <c r="BQX22" s="34"/>
      <c r="BQY22" s="34"/>
      <c r="BQZ22" s="34"/>
      <c r="BRA22" s="34"/>
      <c r="BRB22" s="34"/>
    </row>
    <row r="23" spans="1:1841" ht="13.5" x14ac:dyDescent="0.35">
      <c r="A23" s="124"/>
      <c r="B23" s="63" t="s">
        <v>13</v>
      </c>
      <c r="C23" s="8" t="s">
        <v>29</v>
      </c>
      <c r="D23" s="8">
        <v>25731</v>
      </c>
      <c r="E23" s="8">
        <v>25731</v>
      </c>
      <c r="F23" s="7">
        <v>2303</v>
      </c>
      <c r="G23" s="8" t="s">
        <v>29</v>
      </c>
      <c r="H23" s="8">
        <v>27732</v>
      </c>
      <c r="I23" s="67"/>
      <c r="J23" s="8" t="s">
        <v>29</v>
      </c>
      <c r="K23" s="92">
        <v>28205</v>
      </c>
      <c r="L23" s="105"/>
      <c r="M23" s="34"/>
      <c r="N23" s="34"/>
      <c r="O23" s="34"/>
      <c r="P23" s="34"/>
      <c r="BRC23"/>
      <c r="BRD23"/>
      <c r="BRE23"/>
      <c r="BRF23"/>
      <c r="BRG23"/>
      <c r="BRH23"/>
      <c r="BRI23"/>
      <c r="BRJ23"/>
      <c r="BRK23"/>
      <c r="BRL23"/>
      <c r="BRM23"/>
      <c r="BRN23"/>
      <c r="BRO23"/>
      <c r="BRP23"/>
      <c r="BRQ23"/>
      <c r="BRR23"/>
      <c r="BRS23"/>
      <c r="BRT23"/>
      <c r="BRU23"/>
    </row>
    <row r="24" spans="1:1841" s="14" customFormat="1" ht="13.5" x14ac:dyDescent="0.35">
      <c r="A24" s="124"/>
      <c r="B24" s="38" t="s">
        <v>10</v>
      </c>
      <c r="C24" s="39" t="s">
        <v>29</v>
      </c>
      <c r="D24" s="48">
        <v>2279</v>
      </c>
      <c r="E24" s="39">
        <v>2279</v>
      </c>
      <c r="F24" s="40">
        <v>1</v>
      </c>
      <c r="G24" s="39" t="s">
        <v>29</v>
      </c>
      <c r="H24" s="48">
        <v>2773</v>
      </c>
      <c r="I24" s="74"/>
      <c r="J24" s="39" t="s">
        <v>29</v>
      </c>
      <c r="K24" s="93">
        <v>2820</v>
      </c>
      <c r="L24" s="7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c r="KZ24" s="34"/>
      <c r="LA24" s="34"/>
      <c r="LB24" s="34"/>
      <c r="LC24" s="34"/>
      <c r="LD24" s="34"/>
      <c r="LE24" s="34"/>
      <c r="LF24" s="34"/>
      <c r="LG24" s="34"/>
      <c r="LH24" s="34"/>
      <c r="LI24" s="34"/>
      <c r="LJ24" s="34"/>
      <c r="LK24" s="34"/>
      <c r="LL24" s="34"/>
      <c r="LM24" s="34"/>
      <c r="LN24" s="34"/>
      <c r="LO24" s="34"/>
      <c r="LP24" s="34"/>
      <c r="LQ24" s="34"/>
      <c r="LR24" s="34"/>
      <c r="LS24" s="34"/>
      <c r="LT24" s="34"/>
      <c r="LU24" s="34"/>
      <c r="LV24" s="34"/>
      <c r="LW24" s="34"/>
      <c r="LX24" s="34"/>
      <c r="LY24" s="34"/>
      <c r="LZ24" s="34"/>
      <c r="MA24" s="34"/>
      <c r="MB24" s="34"/>
      <c r="MC24" s="34"/>
      <c r="MD24" s="34"/>
      <c r="ME24" s="34"/>
      <c r="MF24" s="34"/>
      <c r="MG24" s="34"/>
      <c r="MH24" s="34"/>
      <c r="MI24" s="34"/>
      <c r="MJ24" s="34"/>
      <c r="MK24" s="34"/>
      <c r="ML24" s="34"/>
      <c r="MM24" s="34"/>
      <c r="MN24" s="34"/>
      <c r="MO24" s="34"/>
      <c r="MP24" s="34"/>
      <c r="MQ24" s="34"/>
      <c r="MR24" s="34"/>
      <c r="MS24" s="34"/>
      <c r="MT24" s="34"/>
      <c r="MU24" s="34"/>
      <c r="MV24" s="34"/>
      <c r="MW24" s="34"/>
      <c r="MX24" s="34"/>
      <c r="MY24" s="34"/>
      <c r="MZ24" s="34"/>
      <c r="NA24" s="34"/>
      <c r="NB24" s="34"/>
      <c r="NC24" s="34"/>
      <c r="ND24" s="34"/>
      <c r="NE24" s="34"/>
      <c r="NF24" s="34"/>
      <c r="NG24" s="34"/>
      <c r="NH24" s="34"/>
      <c r="NI24" s="34"/>
      <c r="NJ24" s="34"/>
      <c r="NK24" s="34"/>
      <c r="NL24" s="34"/>
      <c r="NM24" s="34"/>
      <c r="NN24" s="34"/>
      <c r="NO24" s="34"/>
      <c r="NP24" s="34"/>
      <c r="NQ24" s="34"/>
      <c r="NR24" s="34"/>
      <c r="NS24" s="34"/>
      <c r="NT24" s="34"/>
      <c r="NU24" s="34"/>
      <c r="NV24" s="34"/>
      <c r="NW24" s="34"/>
      <c r="NX24" s="34"/>
      <c r="NY24" s="34"/>
      <c r="NZ24" s="34"/>
      <c r="OA24" s="34"/>
      <c r="OB24" s="34"/>
      <c r="OC24" s="34"/>
      <c r="OD24" s="34"/>
      <c r="OE24" s="34"/>
      <c r="OF24" s="34"/>
      <c r="OG24" s="34"/>
      <c r="OH24" s="34"/>
      <c r="OI24" s="34"/>
      <c r="OJ24" s="34"/>
      <c r="OK24" s="34"/>
      <c r="OL24" s="34"/>
      <c r="OM24" s="34"/>
      <c r="ON24" s="34"/>
      <c r="OO24" s="34"/>
      <c r="OP24" s="34"/>
      <c r="OQ24" s="34"/>
      <c r="OR24" s="34"/>
      <c r="OS24" s="34"/>
      <c r="OT24" s="34"/>
      <c r="OU24" s="34"/>
      <c r="OV24" s="34"/>
      <c r="OW24" s="34"/>
      <c r="OX24" s="34"/>
      <c r="OY24" s="34"/>
      <c r="OZ24" s="34"/>
      <c r="PA24" s="34"/>
      <c r="PB24" s="34"/>
      <c r="PC24" s="34"/>
      <c r="PD24" s="34"/>
      <c r="PE24" s="34"/>
      <c r="PF24" s="34"/>
      <c r="PG24" s="34"/>
      <c r="PH24" s="34"/>
      <c r="PI24" s="34"/>
      <c r="PJ24" s="34"/>
      <c r="PK24" s="34"/>
      <c r="PL24" s="34"/>
      <c r="PM24" s="34"/>
      <c r="PN24" s="34"/>
      <c r="PO24" s="34"/>
      <c r="PP24" s="34"/>
      <c r="PQ24" s="34"/>
      <c r="PR24" s="34"/>
      <c r="PS24" s="34"/>
      <c r="PT24" s="34"/>
      <c r="PU24" s="34"/>
      <c r="PV24" s="34"/>
      <c r="PW24" s="34"/>
      <c r="PX24" s="34"/>
      <c r="PY24" s="34"/>
      <c r="PZ24" s="34"/>
      <c r="QA24" s="34"/>
      <c r="QB24" s="34"/>
      <c r="QC24" s="34"/>
      <c r="QD24" s="34"/>
      <c r="QE24" s="34"/>
      <c r="QF24" s="34"/>
      <c r="QG24" s="34"/>
      <c r="QH24" s="34"/>
      <c r="QI24" s="34"/>
      <c r="QJ24" s="34"/>
      <c r="QK24" s="34"/>
      <c r="QL24" s="34"/>
      <c r="QM24" s="34"/>
      <c r="QN24" s="34"/>
      <c r="QO24" s="34"/>
      <c r="QP24" s="34"/>
      <c r="QQ24" s="34"/>
      <c r="QR24" s="34"/>
      <c r="QS24" s="34"/>
      <c r="QT24" s="34"/>
      <c r="QU24" s="34"/>
      <c r="QV24" s="34"/>
      <c r="QW24" s="34"/>
      <c r="QX24" s="34"/>
      <c r="QY24" s="34"/>
      <c r="QZ24" s="34"/>
      <c r="RA24" s="34"/>
      <c r="RB24" s="34"/>
      <c r="RC24" s="34"/>
      <c r="RD24" s="34"/>
      <c r="RE24" s="34"/>
      <c r="RF24" s="34"/>
      <c r="RG24" s="34"/>
      <c r="RH24" s="34"/>
      <c r="RI24" s="34"/>
      <c r="RJ24" s="34"/>
      <c r="RK24" s="34"/>
      <c r="RL24" s="34"/>
      <c r="RM24" s="34"/>
      <c r="RN24" s="34"/>
      <c r="RO24" s="34"/>
      <c r="RP24" s="34"/>
      <c r="RQ24" s="34"/>
      <c r="RR24" s="34"/>
      <c r="RS24" s="34"/>
      <c r="RT24" s="34"/>
      <c r="RU24" s="34"/>
      <c r="RV24" s="34"/>
      <c r="RW24" s="34"/>
      <c r="RX24" s="34"/>
      <c r="RY24" s="34"/>
      <c r="RZ24" s="34"/>
      <c r="SA24" s="34"/>
      <c r="SB24" s="34"/>
      <c r="SC24" s="34"/>
      <c r="SD24" s="34"/>
      <c r="SE24" s="34"/>
      <c r="SF24" s="34"/>
      <c r="SG24" s="34"/>
      <c r="SH24" s="34"/>
      <c r="SI24" s="34"/>
      <c r="SJ24" s="34"/>
      <c r="SK24" s="34"/>
      <c r="SL24" s="34"/>
      <c r="SM24" s="34"/>
      <c r="SN24" s="34"/>
      <c r="SO24" s="34"/>
      <c r="SP24" s="34"/>
      <c r="SQ24" s="34"/>
      <c r="SR24" s="34"/>
      <c r="SS24" s="34"/>
      <c r="ST24" s="34"/>
      <c r="SU24" s="34"/>
      <c r="SV24" s="34"/>
      <c r="SW24" s="34"/>
      <c r="SX24" s="34"/>
      <c r="SY24" s="34"/>
      <c r="SZ24" s="34"/>
      <c r="TA24" s="34"/>
      <c r="TB24" s="34"/>
      <c r="TC24" s="34"/>
      <c r="TD24" s="34"/>
      <c r="TE24" s="34"/>
      <c r="TF24" s="34"/>
      <c r="TG24" s="34"/>
      <c r="TH24" s="34"/>
      <c r="TI24" s="34"/>
      <c r="TJ24" s="34"/>
      <c r="TK24" s="34"/>
      <c r="TL24" s="34"/>
      <c r="TM24" s="34"/>
      <c r="TN24" s="34"/>
      <c r="TO24" s="34"/>
      <c r="TP24" s="34"/>
      <c r="TQ24" s="34"/>
      <c r="TR24" s="34"/>
      <c r="TS24" s="34"/>
      <c r="TT24" s="34"/>
      <c r="TU24" s="34"/>
      <c r="TV24" s="34"/>
      <c r="TW24" s="34"/>
      <c r="TX24" s="34"/>
      <c r="TY24" s="34"/>
      <c r="TZ24" s="34"/>
      <c r="UA24" s="34"/>
      <c r="UB24" s="34"/>
      <c r="UC24" s="34"/>
      <c r="UD24" s="34"/>
      <c r="UE24" s="34"/>
      <c r="UF24" s="34"/>
      <c r="UG24" s="34"/>
      <c r="UH24" s="34"/>
      <c r="UI24" s="34"/>
      <c r="UJ24" s="34"/>
      <c r="UK24" s="34"/>
      <c r="UL24" s="34"/>
      <c r="UM24" s="34"/>
      <c r="UN24" s="34"/>
      <c r="UO24" s="34"/>
      <c r="UP24" s="34"/>
      <c r="UQ24" s="34"/>
      <c r="UR24" s="34"/>
      <c r="US24" s="34"/>
      <c r="UT24" s="34"/>
      <c r="UU24" s="34"/>
      <c r="UV24" s="34"/>
      <c r="UW24" s="34"/>
      <c r="UX24" s="34"/>
      <c r="UY24" s="34"/>
      <c r="UZ24" s="34"/>
      <c r="VA24" s="34"/>
      <c r="VB24" s="34"/>
      <c r="VC24" s="34"/>
      <c r="VD24" s="34"/>
      <c r="VE24" s="34"/>
      <c r="VF24" s="34"/>
      <c r="VG24" s="34"/>
      <c r="VH24" s="34"/>
      <c r="VI24" s="34"/>
      <c r="VJ24" s="34"/>
      <c r="VK24" s="34"/>
      <c r="VL24" s="34"/>
      <c r="VM24" s="34"/>
      <c r="VN24" s="34"/>
      <c r="VO24" s="34"/>
      <c r="VP24" s="34"/>
      <c r="VQ24" s="34"/>
      <c r="VR24" s="34"/>
      <c r="VS24" s="34"/>
      <c r="VT24" s="34"/>
      <c r="VU24" s="34"/>
      <c r="VV24" s="34"/>
      <c r="VW24" s="34"/>
      <c r="VX24" s="34"/>
      <c r="VY24" s="34"/>
      <c r="VZ24" s="34"/>
      <c r="WA24" s="34"/>
      <c r="WB24" s="34"/>
      <c r="WC24" s="34"/>
      <c r="WD24" s="34"/>
      <c r="WE24" s="34"/>
      <c r="WF24" s="34"/>
      <c r="WG24" s="34"/>
      <c r="WH24" s="34"/>
      <c r="WI24" s="34"/>
      <c r="WJ24" s="34"/>
      <c r="WK24" s="34"/>
      <c r="WL24" s="34"/>
      <c r="WM24" s="34"/>
      <c r="WN24" s="34"/>
      <c r="WO24" s="34"/>
      <c r="WP24" s="34"/>
      <c r="WQ24" s="34"/>
      <c r="WR24" s="34"/>
      <c r="WS24" s="34"/>
      <c r="WT24" s="34"/>
      <c r="WU24" s="34"/>
      <c r="WV24" s="34"/>
      <c r="WW24" s="34"/>
      <c r="WX24" s="34"/>
      <c r="WY24" s="34"/>
      <c r="WZ24" s="34"/>
      <c r="XA24" s="34"/>
      <c r="XB24" s="34"/>
      <c r="XC24" s="34"/>
      <c r="XD24" s="34"/>
      <c r="XE24" s="34"/>
      <c r="XF24" s="34"/>
      <c r="XG24" s="34"/>
      <c r="XH24" s="34"/>
      <c r="XI24" s="34"/>
      <c r="XJ24" s="34"/>
      <c r="XK24" s="34"/>
      <c r="XL24" s="34"/>
      <c r="XM24" s="34"/>
      <c r="XN24" s="34"/>
      <c r="XO24" s="34"/>
      <c r="XP24" s="34"/>
      <c r="XQ24" s="34"/>
      <c r="XR24" s="34"/>
      <c r="XS24" s="34"/>
      <c r="XT24" s="34"/>
      <c r="XU24" s="34"/>
      <c r="XV24" s="34"/>
      <c r="XW24" s="34"/>
      <c r="XX24" s="34"/>
      <c r="XY24" s="34"/>
      <c r="XZ24" s="34"/>
      <c r="YA24" s="34"/>
      <c r="YB24" s="34"/>
      <c r="YC24" s="34"/>
      <c r="YD24" s="34"/>
      <c r="YE24" s="34"/>
      <c r="YF24" s="34"/>
      <c r="YG24" s="34"/>
      <c r="YH24" s="34"/>
      <c r="YI24" s="34"/>
      <c r="YJ24" s="34"/>
      <c r="YK24" s="34"/>
      <c r="YL24" s="34"/>
      <c r="YM24" s="34"/>
      <c r="YN24" s="34"/>
      <c r="YO24" s="34"/>
      <c r="YP24" s="34"/>
      <c r="YQ24" s="34"/>
      <c r="YR24" s="34"/>
      <c r="YS24" s="34"/>
      <c r="YT24" s="34"/>
      <c r="YU24" s="34"/>
      <c r="YV24" s="34"/>
      <c r="YW24" s="34"/>
      <c r="YX24" s="34"/>
      <c r="YY24" s="34"/>
      <c r="YZ24" s="34"/>
      <c r="ZA24" s="34"/>
      <c r="ZB24" s="34"/>
      <c r="ZC24" s="34"/>
      <c r="ZD24" s="34"/>
      <c r="ZE24" s="34"/>
      <c r="ZF24" s="34"/>
      <c r="ZG24" s="34"/>
      <c r="ZH24" s="34"/>
      <c r="ZI24" s="34"/>
      <c r="ZJ24" s="34"/>
      <c r="ZK24" s="34"/>
      <c r="ZL24" s="34"/>
      <c r="ZM24" s="34"/>
      <c r="ZN24" s="34"/>
      <c r="ZO24" s="34"/>
      <c r="ZP24" s="34"/>
      <c r="ZQ24" s="34"/>
      <c r="ZR24" s="34"/>
      <c r="ZS24" s="34"/>
      <c r="ZT24" s="34"/>
      <c r="ZU24" s="34"/>
      <c r="ZV24" s="34"/>
      <c r="ZW24" s="34"/>
      <c r="ZX24" s="34"/>
      <c r="ZY24" s="34"/>
      <c r="ZZ24" s="34"/>
      <c r="AAA24" s="34"/>
      <c r="AAB24" s="34"/>
      <c r="AAC24" s="34"/>
      <c r="AAD24" s="34"/>
      <c r="AAE24" s="34"/>
      <c r="AAF24" s="34"/>
      <c r="AAG24" s="34"/>
      <c r="AAH24" s="34"/>
      <c r="AAI24" s="34"/>
      <c r="AAJ24" s="34"/>
      <c r="AAK24" s="34"/>
      <c r="AAL24" s="34"/>
      <c r="AAM24" s="34"/>
      <c r="AAN24" s="34"/>
      <c r="AAO24" s="34"/>
      <c r="AAP24" s="34"/>
      <c r="AAQ24" s="34"/>
      <c r="AAR24" s="34"/>
      <c r="AAS24" s="34"/>
      <c r="AAT24" s="34"/>
      <c r="AAU24" s="34"/>
      <c r="AAV24" s="34"/>
      <c r="AAW24" s="34"/>
      <c r="AAX24" s="34"/>
      <c r="AAY24" s="34"/>
      <c r="AAZ24" s="34"/>
      <c r="ABA24" s="34"/>
      <c r="ABB24" s="34"/>
      <c r="ABC24" s="34"/>
      <c r="ABD24" s="34"/>
      <c r="ABE24" s="34"/>
      <c r="ABF24" s="34"/>
      <c r="ABG24" s="34"/>
      <c r="ABH24" s="34"/>
      <c r="ABI24" s="34"/>
      <c r="ABJ24" s="34"/>
      <c r="ABK24" s="34"/>
      <c r="ABL24" s="34"/>
      <c r="ABM24" s="34"/>
      <c r="ABN24" s="34"/>
      <c r="ABO24" s="34"/>
      <c r="ABP24" s="34"/>
      <c r="ABQ24" s="34"/>
      <c r="ABR24" s="34"/>
      <c r="ABS24" s="34"/>
      <c r="ABT24" s="34"/>
      <c r="ABU24" s="34"/>
      <c r="ABV24" s="34"/>
      <c r="ABW24" s="34"/>
      <c r="ABX24" s="34"/>
      <c r="ABY24" s="34"/>
      <c r="ABZ24" s="34"/>
      <c r="ACA24" s="34"/>
      <c r="ACB24" s="34"/>
      <c r="ACC24" s="34"/>
      <c r="ACD24" s="34"/>
      <c r="ACE24" s="34"/>
      <c r="ACF24" s="34"/>
      <c r="ACG24" s="34"/>
      <c r="ACH24" s="34"/>
      <c r="ACI24" s="34"/>
      <c r="ACJ24" s="34"/>
      <c r="ACK24" s="34"/>
      <c r="ACL24" s="34"/>
      <c r="ACM24" s="34"/>
      <c r="ACN24" s="34"/>
      <c r="ACO24" s="34"/>
      <c r="ACP24" s="34"/>
      <c r="ACQ24" s="34"/>
      <c r="ACR24" s="34"/>
      <c r="ACS24" s="34"/>
      <c r="ACT24" s="34"/>
      <c r="ACU24" s="34"/>
      <c r="ACV24" s="34"/>
      <c r="ACW24" s="34"/>
      <c r="ACX24" s="34"/>
      <c r="ACY24" s="34"/>
      <c r="ACZ24" s="34"/>
      <c r="ADA24" s="34"/>
      <c r="ADB24" s="34"/>
      <c r="ADC24" s="34"/>
      <c r="ADD24" s="34"/>
      <c r="ADE24" s="34"/>
      <c r="ADF24" s="34"/>
      <c r="ADG24" s="34"/>
      <c r="ADH24" s="34"/>
      <c r="ADI24" s="34"/>
      <c r="ADJ24" s="34"/>
      <c r="ADK24" s="34"/>
      <c r="ADL24" s="34"/>
      <c r="ADM24" s="34"/>
      <c r="ADN24" s="34"/>
      <c r="ADO24" s="34"/>
      <c r="ADP24" s="34"/>
      <c r="ADQ24" s="34"/>
      <c r="ADR24" s="34"/>
      <c r="ADS24" s="34"/>
      <c r="ADT24" s="34"/>
      <c r="ADU24" s="34"/>
      <c r="ADV24" s="34"/>
      <c r="ADW24" s="34"/>
      <c r="ADX24" s="34"/>
      <c r="ADY24" s="34"/>
      <c r="ADZ24" s="34"/>
      <c r="AEA24" s="34"/>
      <c r="AEB24" s="34"/>
      <c r="AEC24" s="34"/>
      <c r="AED24" s="34"/>
      <c r="AEE24" s="34"/>
      <c r="AEF24" s="34"/>
      <c r="AEG24" s="34"/>
      <c r="AEH24" s="34"/>
      <c r="AEI24" s="34"/>
      <c r="AEJ24" s="34"/>
      <c r="AEK24" s="34"/>
      <c r="AEL24" s="34"/>
      <c r="AEM24" s="34"/>
      <c r="AEN24" s="34"/>
      <c r="AEO24" s="34"/>
      <c r="AEP24" s="34"/>
      <c r="AEQ24" s="34"/>
      <c r="AER24" s="34"/>
      <c r="AES24" s="34"/>
      <c r="AET24" s="34"/>
      <c r="AEU24" s="34"/>
      <c r="AEV24" s="34"/>
      <c r="AEW24" s="34"/>
      <c r="AEX24" s="34"/>
      <c r="AEY24" s="34"/>
      <c r="AEZ24" s="34"/>
      <c r="AFA24" s="34"/>
      <c r="AFB24" s="34"/>
      <c r="AFC24" s="34"/>
      <c r="AFD24" s="34"/>
      <c r="AFE24" s="34"/>
      <c r="AFF24" s="34"/>
      <c r="AFG24" s="34"/>
      <c r="AFH24" s="34"/>
      <c r="AFI24" s="34"/>
      <c r="AFJ24" s="34"/>
      <c r="AFK24" s="34"/>
      <c r="AFL24" s="34"/>
      <c r="AFM24" s="34"/>
      <c r="AFN24" s="34"/>
      <c r="AFO24" s="34"/>
      <c r="AFP24" s="34"/>
      <c r="AFQ24" s="34"/>
      <c r="AFR24" s="34"/>
      <c r="AFS24" s="34"/>
      <c r="AFT24" s="34"/>
      <c r="AFU24" s="34"/>
      <c r="AFV24" s="34"/>
      <c r="AFW24" s="34"/>
      <c r="AFX24" s="34"/>
      <c r="AFY24" s="34"/>
      <c r="AFZ24" s="34"/>
      <c r="AGA24" s="34"/>
      <c r="AGB24" s="34"/>
      <c r="AGC24" s="34"/>
      <c r="AGD24" s="34"/>
      <c r="AGE24" s="34"/>
      <c r="AGF24" s="34"/>
      <c r="AGG24" s="34"/>
      <c r="AGH24" s="34"/>
      <c r="AGI24" s="34"/>
      <c r="AGJ24" s="34"/>
      <c r="AGK24" s="34"/>
      <c r="AGL24" s="34"/>
      <c r="AGM24" s="34"/>
      <c r="AGN24" s="34"/>
      <c r="AGO24" s="34"/>
      <c r="AGP24" s="34"/>
      <c r="AGQ24" s="34"/>
      <c r="AGR24" s="34"/>
      <c r="AGS24" s="34"/>
      <c r="AGT24" s="34"/>
      <c r="AGU24" s="34"/>
      <c r="AGV24" s="34"/>
      <c r="AGW24" s="34"/>
      <c r="AGX24" s="34"/>
      <c r="AGY24" s="34"/>
      <c r="AGZ24" s="34"/>
      <c r="AHA24" s="34"/>
      <c r="AHB24" s="34"/>
      <c r="AHC24" s="34"/>
      <c r="AHD24" s="34"/>
      <c r="AHE24" s="34"/>
      <c r="AHF24" s="34"/>
      <c r="AHG24" s="34"/>
      <c r="AHH24" s="34"/>
      <c r="AHI24" s="34"/>
      <c r="AHJ24" s="34"/>
      <c r="AHK24" s="34"/>
      <c r="AHL24" s="34"/>
      <c r="AHM24" s="34"/>
      <c r="AHN24" s="34"/>
      <c r="AHO24" s="34"/>
      <c r="AHP24" s="34"/>
      <c r="AHQ24" s="34"/>
      <c r="AHR24" s="34"/>
      <c r="AHS24" s="34"/>
      <c r="AHT24" s="34"/>
      <c r="AHU24" s="34"/>
      <c r="AHV24" s="34"/>
      <c r="AHW24" s="34"/>
      <c r="AHX24" s="34"/>
      <c r="AHY24" s="34"/>
      <c r="AHZ24" s="34"/>
      <c r="AIA24" s="34"/>
      <c r="AIB24" s="34"/>
      <c r="AIC24" s="34"/>
      <c r="AID24" s="34"/>
      <c r="AIE24" s="34"/>
      <c r="AIF24" s="34"/>
      <c r="AIG24" s="34"/>
      <c r="AIH24" s="34"/>
      <c r="AII24" s="34"/>
      <c r="AIJ24" s="34"/>
      <c r="AIK24" s="34"/>
      <c r="AIL24" s="34"/>
      <c r="AIM24" s="34"/>
      <c r="AIN24" s="34"/>
      <c r="AIO24" s="34"/>
      <c r="AIP24" s="34"/>
      <c r="AIQ24" s="34"/>
      <c r="AIR24" s="34"/>
      <c r="AIS24" s="34"/>
      <c r="AIT24" s="34"/>
      <c r="AIU24" s="34"/>
      <c r="AIV24" s="34"/>
      <c r="AIW24" s="34"/>
      <c r="AIX24" s="34"/>
      <c r="AIY24" s="34"/>
      <c r="AIZ24" s="34"/>
      <c r="AJA24" s="34"/>
      <c r="AJB24" s="34"/>
      <c r="AJC24" s="34"/>
      <c r="AJD24" s="34"/>
      <c r="AJE24" s="34"/>
      <c r="AJF24" s="34"/>
      <c r="AJG24" s="34"/>
      <c r="AJH24" s="34"/>
      <c r="AJI24" s="34"/>
      <c r="AJJ24" s="34"/>
      <c r="AJK24" s="34"/>
      <c r="AJL24" s="34"/>
      <c r="AJM24" s="34"/>
      <c r="AJN24" s="34"/>
      <c r="AJO24" s="34"/>
      <c r="AJP24" s="34"/>
      <c r="AJQ24" s="34"/>
      <c r="AJR24" s="34"/>
      <c r="AJS24" s="34"/>
      <c r="AJT24" s="34"/>
      <c r="AJU24" s="34"/>
      <c r="AJV24" s="34"/>
      <c r="AJW24" s="34"/>
      <c r="AJX24" s="34"/>
      <c r="AJY24" s="34"/>
      <c r="AJZ24" s="34"/>
      <c r="AKA24" s="34"/>
      <c r="AKB24" s="34"/>
      <c r="AKC24" s="34"/>
      <c r="AKD24" s="34"/>
      <c r="AKE24" s="34"/>
      <c r="AKF24" s="34"/>
      <c r="AKG24" s="34"/>
      <c r="AKH24" s="34"/>
      <c r="AKI24" s="34"/>
      <c r="AKJ24" s="34"/>
      <c r="AKK24" s="34"/>
      <c r="AKL24" s="34"/>
      <c r="AKM24" s="34"/>
      <c r="AKN24" s="34"/>
      <c r="AKO24" s="34"/>
      <c r="AKP24" s="34"/>
      <c r="AKQ24" s="34"/>
      <c r="AKR24" s="34"/>
      <c r="AKS24" s="34"/>
      <c r="AKT24" s="34"/>
      <c r="AKU24" s="34"/>
      <c r="AKV24" s="34"/>
      <c r="AKW24" s="34"/>
      <c r="AKX24" s="34"/>
      <c r="AKY24" s="34"/>
      <c r="AKZ24" s="34"/>
      <c r="ALA24" s="34"/>
      <c r="ALB24" s="34"/>
      <c r="ALC24" s="34"/>
      <c r="ALD24" s="34"/>
      <c r="ALE24" s="34"/>
      <c r="ALF24" s="34"/>
      <c r="ALG24" s="34"/>
      <c r="ALH24" s="34"/>
      <c r="ALI24" s="34"/>
      <c r="ALJ24" s="34"/>
      <c r="ALK24" s="34"/>
      <c r="ALL24" s="34"/>
      <c r="ALM24" s="34"/>
      <c r="ALN24" s="34"/>
      <c r="ALO24" s="34"/>
      <c r="ALP24" s="34"/>
      <c r="ALQ24" s="34"/>
      <c r="ALR24" s="34"/>
      <c r="ALS24" s="34"/>
      <c r="ALT24" s="34"/>
      <c r="ALU24" s="34"/>
      <c r="ALV24" s="34"/>
      <c r="ALW24" s="34"/>
      <c r="ALX24" s="34"/>
      <c r="ALY24" s="34"/>
      <c r="ALZ24" s="34"/>
      <c r="AMA24" s="34"/>
      <c r="AMB24" s="34"/>
      <c r="AMC24" s="34"/>
      <c r="AMD24" s="34"/>
      <c r="AME24" s="34"/>
      <c r="AMF24" s="34"/>
      <c r="AMG24" s="34"/>
      <c r="AMH24" s="34"/>
      <c r="AMI24" s="34"/>
      <c r="AMJ24" s="34"/>
      <c r="AMK24" s="34"/>
      <c r="AML24" s="34"/>
      <c r="AMM24" s="34"/>
      <c r="AMN24" s="34"/>
      <c r="AMO24" s="34"/>
      <c r="AMP24" s="34"/>
      <c r="AMQ24" s="34"/>
      <c r="AMR24" s="34"/>
      <c r="AMS24" s="34"/>
      <c r="AMT24" s="34"/>
      <c r="AMU24" s="34"/>
      <c r="AMV24" s="34"/>
      <c r="AMW24" s="34"/>
      <c r="AMX24" s="34"/>
      <c r="AMY24" s="34"/>
      <c r="AMZ24" s="34"/>
      <c r="ANA24" s="34"/>
      <c r="ANB24" s="34"/>
      <c r="ANC24" s="34"/>
      <c r="AND24" s="34"/>
      <c r="ANE24" s="34"/>
      <c r="ANF24" s="34"/>
      <c r="ANG24" s="34"/>
      <c r="ANH24" s="34"/>
      <c r="ANI24" s="34"/>
      <c r="ANJ24" s="34"/>
      <c r="ANK24" s="34"/>
      <c r="ANL24" s="34"/>
      <c r="ANM24" s="34"/>
      <c r="ANN24" s="34"/>
      <c r="ANO24" s="34"/>
      <c r="ANP24" s="34"/>
      <c r="ANQ24" s="34"/>
      <c r="ANR24" s="34"/>
      <c r="ANS24" s="34"/>
      <c r="ANT24" s="34"/>
      <c r="ANU24" s="34"/>
      <c r="ANV24" s="34"/>
      <c r="ANW24" s="34"/>
      <c r="ANX24" s="34"/>
      <c r="ANY24" s="34"/>
      <c r="ANZ24" s="34"/>
      <c r="AOA24" s="34"/>
      <c r="AOB24" s="34"/>
      <c r="AOC24" s="34"/>
      <c r="AOD24" s="34"/>
      <c r="AOE24" s="34"/>
      <c r="AOF24" s="34"/>
      <c r="AOG24" s="34"/>
      <c r="AOH24" s="34"/>
      <c r="AOI24" s="34"/>
      <c r="AOJ24" s="34"/>
      <c r="AOK24" s="34"/>
      <c r="AOL24" s="34"/>
      <c r="AOM24" s="34"/>
      <c r="AON24" s="34"/>
      <c r="AOO24" s="34"/>
      <c r="AOP24" s="34"/>
      <c r="AOQ24" s="34"/>
      <c r="AOR24" s="34"/>
      <c r="AOS24" s="34"/>
      <c r="AOT24" s="34"/>
      <c r="AOU24" s="34"/>
      <c r="AOV24" s="34"/>
      <c r="AOW24" s="34"/>
      <c r="AOX24" s="34"/>
      <c r="AOY24" s="34"/>
      <c r="AOZ24" s="34"/>
      <c r="APA24" s="34"/>
      <c r="APB24" s="34"/>
      <c r="APC24" s="34"/>
      <c r="APD24" s="34"/>
      <c r="APE24" s="34"/>
      <c r="APF24" s="34"/>
      <c r="APG24" s="34"/>
      <c r="APH24" s="34"/>
      <c r="API24" s="34"/>
      <c r="APJ24" s="34"/>
      <c r="APK24" s="34"/>
      <c r="APL24" s="34"/>
      <c r="APM24" s="34"/>
      <c r="APN24" s="34"/>
      <c r="APO24" s="34"/>
      <c r="APP24" s="34"/>
      <c r="APQ24" s="34"/>
      <c r="APR24" s="34"/>
      <c r="APS24" s="34"/>
      <c r="APT24" s="34"/>
      <c r="APU24" s="34"/>
      <c r="APV24" s="34"/>
      <c r="APW24" s="34"/>
      <c r="APX24" s="34"/>
      <c r="APY24" s="34"/>
      <c r="APZ24" s="34"/>
      <c r="AQA24" s="34"/>
      <c r="AQB24" s="34"/>
      <c r="AQC24" s="34"/>
      <c r="AQD24" s="34"/>
      <c r="AQE24" s="34"/>
      <c r="AQF24" s="34"/>
      <c r="AQG24" s="34"/>
      <c r="AQH24" s="34"/>
      <c r="AQI24" s="34"/>
      <c r="AQJ24" s="34"/>
      <c r="AQK24" s="34"/>
      <c r="AQL24" s="34"/>
      <c r="AQM24" s="34"/>
      <c r="AQN24" s="34"/>
      <c r="AQO24" s="34"/>
      <c r="AQP24" s="34"/>
      <c r="AQQ24" s="34"/>
      <c r="AQR24" s="34"/>
      <c r="AQS24" s="34"/>
      <c r="AQT24" s="34"/>
      <c r="AQU24" s="34"/>
      <c r="AQV24" s="34"/>
      <c r="AQW24" s="34"/>
      <c r="AQX24" s="34"/>
      <c r="AQY24" s="34"/>
      <c r="AQZ24" s="34"/>
      <c r="ARA24" s="34"/>
      <c r="ARB24" s="34"/>
      <c r="ARC24" s="34"/>
      <c r="ARD24" s="34"/>
      <c r="ARE24" s="34"/>
      <c r="ARF24" s="34"/>
      <c r="ARG24" s="34"/>
      <c r="ARH24" s="34"/>
      <c r="ARI24" s="34"/>
      <c r="ARJ24" s="34"/>
      <c r="ARK24" s="34"/>
      <c r="ARL24" s="34"/>
      <c r="ARM24" s="34"/>
      <c r="ARN24" s="34"/>
      <c r="ARO24" s="34"/>
      <c r="ARP24" s="34"/>
      <c r="ARQ24" s="34"/>
      <c r="ARR24" s="34"/>
      <c r="ARS24" s="34"/>
      <c r="ART24" s="34"/>
      <c r="ARU24" s="34"/>
      <c r="ARV24" s="34"/>
      <c r="ARW24" s="34"/>
      <c r="ARX24" s="34"/>
      <c r="ARY24" s="34"/>
      <c r="ARZ24" s="34"/>
      <c r="ASA24" s="34"/>
      <c r="ASB24" s="34"/>
      <c r="ASC24" s="34"/>
      <c r="ASD24" s="34"/>
      <c r="ASE24" s="34"/>
      <c r="ASF24" s="34"/>
      <c r="ASG24" s="34"/>
      <c r="ASH24" s="34"/>
      <c r="ASI24" s="34"/>
      <c r="ASJ24" s="34"/>
      <c r="ASK24" s="34"/>
      <c r="ASL24" s="34"/>
      <c r="ASM24" s="34"/>
      <c r="ASN24" s="34"/>
      <c r="ASO24" s="34"/>
      <c r="ASP24" s="34"/>
      <c r="ASQ24" s="34"/>
      <c r="ASR24" s="34"/>
      <c r="ASS24" s="34"/>
      <c r="AST24" s="34"/>
      <c r="ASU24" s="34"/>
      <c r="ASV24" s="34"/>
      <c r="ASW24" s="34"/>
      <c r="ASX24" s="34"/>
      <c r="ASY24" s="34"/>
      <c r="ASZ24" s="34"/>
      <c r="ATA24" s="34"/>
      <c r="ATB24" s="34"/>
      <c r="ATC24" s="34"/>
      <c r="ATD24" s="34"/>
      <c r="ATE24" s="34"/>
      <c r="ATF24" s="34"/>
      <c r="ATG24" s="34"/>
      <c r="ATH24" s="34"/>
      <c r="ATI24" s="34"/>
      <c r="ATJ24" s="34"/>
      <c r="ATK24" s="34"/>
      <c r="ATL24" s="34"/>
      <c r="ATM24" s="34"/>
      <c r="ATN24" s="34"/>
      <c r="ATO24" s="34"/>
      <c r="ATP24" s="34"/>
      <c r="ATQ24" s="34"/>
      <c r="ATR24" s="34"/>
      <c r="ATS24" s="34"/>
      <c r="ATT24" s="34"/>
      <c r="ATU24" s="34"/>
      <c r="ATV24" s="34"/>
      <c r="ATW24" s="34"/>
      <c r="ATX24" s="34"/>
      <c r="ATY24" s="34"/>
      <c r="ATZ24" s="34"/>
      <c r="AUA24" s="34"/>
      <c r="AUB24" s="34"/>
      <c r="AUC24" s="34"/>
      <c r="AUD24" s="34"/>
      <c r="AUE24" s="34"/>
      <c r="AUF24" s="34"/>
      <c r="AUG24" s="34"/>
      <c r="AUH24" s="34"/>
      <c r="AUI24" s="34"/>
      <c r="AUJ24" s="34"/>
      <c r="AUK24" s="34"/>
      <c r="AUL24" s="34"/>
      <c r="AUM24" s="34"/>
      <c r="AUN24" s="34"/>
      <c r="AUO24" s="34"/>
      <c r="AUP24" s="34"/>
      <c r="AUQ24" s="34"/>
      <c r="AUR24" s="34"/>
      <c r="AUS24" s="34"/>
      <c r="AUT24" s="34"/>
      <c r="AUU24" s="34"/>
      <c r="AUV24" s="34"/>
      <c r="AUW24" s="34"/>
      <c r="AUX24" s="34"/>
      <c r="AUY24" s="34"/>
      <c r="AUZ24" s="34"/>
      <c r="AVA24" s="34"/>
      <c r="AVB24" s="34"/>
      <c r="AVC24" s="34"/>
      <c r="AVD24" s="34"/>
      <c r="AVE24" s="34"/>
      <c r="AVF24" s="34"/>
      <c r="AVG24" s="34"/>
      <c r="AVH24" s="34"/>
      <c r="AVI24" s="34"/>
      <c r="AVJ24" s="34"/>
      <c r="AVK24" s="34"/>
      <c r="AVL24" s="34"/>
      <c r="AVM24" s="34"/>
      <c r="AVN24" s="34"/>
      <c r="AVO24" s="34"/>
      <c r="AVP24" s="34"/>
      <c r="AVQ24" s="34"/>
      <c r="AVR24" s="34"/>
      <c r="AVS24" s="34"/>
      <c r="AVT24" s="34"/>
      <c r="AVU24" s="34"/>
      <c r="AVV24" s="34"/>
      <c r="AVW24" s="34"/>
      <c r="AVX24" s="34"/>
      <c r="AVY24" s="34"/>
      <c r="AVZ24" s="34"/>
      <c r="AWA24" s="34"/>
      <c r="AWB24" s="34"/>
      <c r="AWC24" s="34"/>
      <c r="AWD24" s="34"/>
      <c r="AWE24" s="34"/>
      <c r="AWF24" s="34"/>
      <c r="AWG24" s="34"/>
      <c r="AWH24" s="34"/>
      <c r="AWI24" s="34"/>
      <c r="AWJ24" s="34"/>
      <c r="AWK24" s="34"/>
      <c r="AWL24" s="34"/>
      <c r="AWM24" s="34"/>
      <c r="AWN24" s="34"/>
      <c r="AWO24" s="34"/>
      <c r="AWP24" s="34"/>
      <c r="AWQ24" s="34"/>
      <c r="AWR24" s="34"/>
      <c r="AWS24" s="34"/>
      <c r="AWT24" s="34"/>
      <c r="AWU24" s="34"/>
      <c r="AWV24" s="34"/>
      <c r="AWW24" s="34"/>
      <c r="AWX24" s="34"/>
      <c r="AWY24" s="34"/>
      <c r="AWZ24" s="34"/>
      <c r="AXA24" s="34"/>
      <c r="AXB24" s="34"/>
      <c r="AXC24" s="34"/>
      <c r="AXD24" s="34"/>
      <c r="AXE24" s="34"/>
      <c r="AXF24" s="34"/>
      <c r="AXG24" s="34"/>
      <c r="AXH24" s="34"/>
      <c r="AXI24" s="34"/>
      <c r="AXJ24" s="34"/>
      <c r="AXK24" s="34"/>
      <c r="AXL24" s="34"/>
      <c r="AXM24" s="34"/>
      <c r="AXN24" s="34"/>
      <c r="AXO24" s="34"/>
      <c r="AXP24" s="34"/>
      <c r="AXQ24" s="34"/>
      <c r="AXR24" s="34"/>
      <c r="AXS24" s="34"/>
      <c r="AXT24" s="34"/>
      <c r="AXU24" s="34"/>
      <c r="AXV24" s="34"/>
      <c r="AXW24" s="34"/>
      <c r="AXX24" s="34"/>
      <c r="AXY24" s="34"/>
      <c r="AXZ24" s="34"/>
      <c r="AYA24" s="34"/>
      <c r="AYB24" s="34"/>
      <c r="AYC24" s="34"/>
      <c r="AYD24" s="34"/>
      <c r="AYE24" s="34"/>
      <c r="AYF24" s="34"/>
      <c r="AYG24" s="34"/>
      <c r="AYH24" s="34"/>
      <c r="AYI24" s="34"/>
      <c r="AYJ24" s="34"/>
      <c r="AYK24" s="34"/>
      <c r="AYL24" s="34"/>
      <c r="AYM24" s="34"/>
      <c r="AYN24" s="34"/>
      <c r="AYO24" s="34"/>
      <c r="AYP24" s="34"/>
      <c r="AYQ24" s="34"/>
      <c r="AYR24" s="34"/>
      <c r="AYS24" s="34"/>
      <c r="AYT24" s="34"/>
      <c r="AYU24" s="34"/>
      <c r="AYV24" s="34"/>
      <c r="AYW24" s="34"/>
      <c r="AYX24" s="34"/>
      <c r="AYY24" s="34"/>
      <c r="AYZ24" s="34"/>
      <c r="AZA24" s="34"/>
      <c r="AZB24" s="34"/>
      <c r="AZC24" s="34"/>
      <c r="AZD24" s="34"/>
      <c r="AZE24" s="34"/>
      <c r="AZF24" s="34"/>
      <c r="AZG24" s="34"/>
      <c r="AZH24" s="34"/>
      <c r="AZI24" s="34"/>
      <c r="AZJ24" s="34"/>
      <c r="AZK24" s="34"/>
      <c r="AZL24" s="34"/>
      <c r="AZM24" s="34"/>
      <c r="AZN24" s="34"/>
      <c r="AZO24" s="34"/>
      <c r="AZP24" s="34"/>
      <c r="AZQ24" s="34"/>
      <c r="AZR24" s="34"/>
      <c r="AZS24" s="34"/>
      <c r="AZT24" s="34"/>
      <c r="AZU24" s="34"/>
      <c r="AZV24" s="34"/>
      <c r="AZW24" s="34"/>
      <c r="AZX24" s="34"/>
      <c r="AZY24" s="34"/>
      <c r="AZZ24" s="34"/>
      <c r="BAA24" s="34"/>
      <c r="BAB24" s="34"/>
      <c r="BAC24" s="34"/>
      <c r="BAD24" s="34"/>
      <c r="BAE24" s="34"/>
      <c r="BAF24" s="34"/>
      <c r="BAG24" s="34"/>
      <c r="BAH24" s="34"/>
      <c r="BAI24" s="34"/>
      <c r="BAJ24" s="34"/>
      <c r="BAK24" s="34"/>
      <c r="BAL24" s="34"/>
      <c r="BAM24" s="34"/>
      <c r="BAN24" s="34"/>
      <c r="BAO24" s="34"/>
      <c r="BAP24" s="34"/>
      <c r="BAQ24" s="34"/>
      <c r="BAR24" s="34"/>
      <c r="BAS24" s="34"/>
      <c r="BAT24" s="34"/>
      <c r="BAU24" s="34"/>
      <c r="BAV24" s="34"/>
      <c r="BAW24" s="34"/>
      <c r="BAX24" s="34"/>
      <c r="BAY24" s="34"/>
      <c r="BAZ24" s="34"/>
      <c r="BBA24" s="34"/>
      <c r="BBB24" s="34"/>
      <c r="BBC24" s="34"/>
      <c r="BBD24" s="34"/>
      <c r="BBE24" s="34"/>
      <c r="BBF24" s="34"/>
      <c r="BBG24" s="34"/>
      <c r="BBH24" s="34"/>
      <c r="BBI24" s="34"/>
      <c r="BBJ24" s="34"/>
      <c r="BBK24" s="34"/>
      <c r="BBL24" s="34"/>
      <c r="BBM24" s="34"/>
      <c r="BBN24" s="34"/>
      <c r="BBO24" s="34"/>
      <c r="BBP24" s="34"/>
      <c r="BBQ24" s="34"/>
      <c r="BBR24" s="34"/>
      <c r="BBS24" s="34"/>
      <c r="BBT24" s="34"/>
      <c r="BBU24" s="34"/>
      <c r="BBV24" s="34"/>
      <c r="BBW24" s="34"/>
      <c r="BBX24" s="34"/>
      <c r="BBY24" s="34"/>
      <c r="BBZ24" s="34"/>
      <c r="BCA24" s="34"/>
      <c r="BCB24" s="34"/>
      <c r="BCC24" s="34"/>
      <c r="BCD24" s="34"/>
      <c r="BCE24" s="34"/>
      <c r="BCF24" s="34"/>
      <c r="BCG24" s="34"/>
      <c r="BCH24" s="34"/>
      <c r="BCI24" s="34"/>
      <c r="BCJ24" s="34"/>
      <c r="BCK24" s="34"/>
      <c r="BCL24" s="34"/>
      <c r="BCM24" s="34"/>
      <c r="BCN24" s="34"/>
      <c r="BCO24" s="34"/>
      <c r="BCP24" s="34"/>
      <c r="BCQ24" s="34"/>
      <c r="BCR24" s="34"/>
      <c r="BCS24" s="34"/>
      <c r="BCT24" s="34"/>
      <c r="BCU24" s="34"/>
      <c r="BCV24" s="34"/>
      <c r="BCW24" s="34"/>
      <c r="BCX24" s="34"/>
      <c r="BCY24" s="34"/>
      <c r="BCZ24" s="34"/>
      <c r="BDA24" s="34"/>
      <c r="BDB24" s="34"/>
      <c r="BDC24" s="34"/>
      <c r="BDD24" s="34"/>
      <c r="BDE24" s="34"/>
      <c r="BDF24" s="34"/>
      <c r="BDG24" s="34"/>
      <c r="BDH24" s="34"/>
      <c r="BDI24" s="34"/>
      <c r="BDJ24" s="34"/>
      <c r="BDK24" s="34"/>
      <c r="BDL24" s="34"/>
      <c r="BDM24" s="34"/>
      <c r="BDN24" s="34"/>
      <c r="BDO24" s="34"/>
      <c r="BDP24" s="34"/>
      <c r="BDQ24" s="34"/>
      <c r="BDR24" s="34"/>
      <c r="BDS24" s="34"/>
      <c r="BDT24" s="34"/>
      <c r="BDU24" s="34"/>
      <c r="BDV24" s="34"/>
      <c r="BDW24" s="34"/>
      <c r="BDX24" s="34"/>
      <c r="BDY24" s="34"/>
      <c r="BDZ24" s="34"/>
      <c r="BEA24" s="34"/>
      <c r="BEB24" s="34"/>
      <c r="BEC24" s="34"/>
      <c r="BED24" s="34"/>
      <c r="BEE24" s="34"/>
      <c r="BEF24" s="34"/>
      <c r="BEG24" s="34"/>
      <c r="BEH24" s="34"/>
      <c r="BEI24" s="34"/>
      <c r="BEJ24" s="34"/>
      <c r="BEK24" s="34"/>
      <c r="BEL24" s="34"/>
      <c r="BEM24" s="34"/>
      <c r="BEN24" s="34"/>
      <c r="BEO24" s="34"/>
      <c r="BEP24" s="34"/>
      <c r="BEQ24" s="34"/>
      <c r="BER24" s="34"/>
      <c r="BES24" s="34"/>
      <c r="BET24" s="34"/>
      <c r="BEU24" s="34"/>
      <c r="BEV24" s="34"/>
      <c r="BEW24" s="34"/>
      <c r="BEX24" s="34"/>
      <c r="BEY24" s="34"/>
      <c r="BEZ24" s="34"/>
      <c r="BFA24" s="34"/>
      <c r="BFB24" s="34"/>
      <c r="BFC24" s="34"/>
      <c r="BFD24" s="34"/>
      <c r="BFE24" s="34"/>
      <c r="BFF24" s="34"/>
      <c r="BFG24" s="34"/>
      <c r="BFH24" s="34"/>
      <c r="BFI24" s="34"/>
      <c r="BFJ24" s="34"/>
      <c r="BFK24" s="34"/>
      <c r="BFL24" s="34"/>
      <c r="BFM24" s="34"/>
      <c r="BFN24" s="34"/>
      <c r="BFO24" s="34"/>
      <c r="BFP24" s="34"/>
      <c r="BFQ24" s="34"/>
      <c r="BFR24" s="34"/>
      <c r="BFS24" s="34"/>
      <c r="BFT24" s="34"/>
      <c r="BFU24" s="34"/>
      <c r="BFV24" s="34"/>
      <c r="BFW24" s="34"/>
      <c r="BFX24" s="34"/>
      <c r="BFY24" s="34"/>
      <c r="BFZ24" s="34"/>
      <c r="BGA24" s="34"/>
      <c r="BGB24" s="34"/>
      <c r="BGC24" s="34"/>
      <c r="BGD24" s="34"/>
      <c r="BGE24" s="34"/>
      <c r="BGF24" s="34"/>
      <c r="BGG24" s="34"/>
      <c r="BGH24" s="34"/>
      <c r="BGI24" s="34"/>
      <c r="BGJ24" s="34"/>
      <c r="BGK24" s="34"/>
      <c r="BGL24" s="34"/>
      <c r="BGM24" s="34"/>
      <c r="BGN24" s="34"/>
      <c r="BGO24" s="34"/>
      <c r="BGP24" s="34"/>
      <c r="BGQ24" s="34"/>
      <c r="BGR24" s="34"/>
      <c r="BGS24" s="34"/>
      <c r="BGT24" s="34"/>
      <c r="BGU24" s="34"/>
      <c r="BGV24" s="34"/>
      <c r="BGW24" s="34"/>
      <c r="BGX24" s="34"/>
      <c r="BGY24" s="34"/>
      <c r="BGZ24" s="34"/>
      <c r="BHA24" s="34"/>
      <c r="BHB24" s="34"/>
      <c r="BHC24" s="34"/>
      <c r="BHD24" s="34"/>
      <c r="BHE24" s="34"/>
      <c r="BHF24" s="34"/>
      <c r="BHG24" s="34"/>
      <c r="BHH24" s="34"/>
      <c r="BHI24" s="34"/>
      <c r="BHJ24" s="34"/>
      <c r="BHK24" s="34"/>
      <c r="BHL24" s="34"/>
      <c r="BHM24" s="34"/>
      <c r="BHN24" s="34"/>
      <c r="BHO24" s="34"/>
      <c r="BHP24" s="34"/>
      <c r="BHQ24" s="34"/>
      <c r="BHR24" s="34"/>
      <c r="BHS24" s="34"/>
      <c r="BHT24" s="34"/>
      <c r="BHU24" s="34"/>
      <c r="BHV24" s="34"/>
      <c r="BHW24" s="34"/>
      <c r="BHX24" s="34"/>
      <c r="BHY24" s="34"/>
      <c r="BHZ24" s="34"/>
      <c r="BIA24" s="34"/>
      <c r="BIB24" s="34"/>
      <c r="BIC24" s="34"/>
      <c r="BID24" s="34"/>
      <c r="BIE24" s="34"/>
      <c r="BIF24" s="34"/>
      <c r="BIG24" s="34"/>
      <c r="BIH24" s="34"/>
      <c r="BII24" s="34"/>
      <c r="BIJ24" s="34"/>
      <c r="BIK24" s="34"/>
      <c r="BIL24" s="34"/>
      <c r="BIM24" s="34"/>
      <c r="BIN24" s="34"/>
      <c r="BIO24" s="34"/>
      <c r="BIP24" s="34"/>
      <c r="BIQ24" s="34"/>
      <c r="BIR24" s="34"/>
      <c r="BIS24" s="34"/>
      <c r="BIT24" s="34"/>
      <c r="BIU24" s="34"/>
      <c r="BIV24" s="34"/>
      <c r="BIW24" s="34"/>
      <c r="BIX24" s="34"/>
      <c r="BIY24" s="34"/>
      <c r="BIZ24" s="34"/>
      <c r="BJA24" s="34"/>
      <c r="BJB24" s="34"/>
      <c r="BJC24" s="34"/>
      <c r="BJD24" s="34"/>
      <c r="BJE24" s="34"/>
      <c r="BJF24" s="34"/>
      <c r="BJG24" s="34"/>
      <c r="BJH24" s="34"/>
      <c r="BJI24" s="34"/>
      <c r="BJJ24" s="34"/>
      <c r="BJK24" s="34"/>
      <c r="BJL24" s="34"/>
      <c r="BJM24" s="34"/>
      <c r="BJN24" s="34"/>
      <c r="BJO24" s="34"/>
      <c r="BJP24" s="34"/>
      <c r="BJQ24" s="34"/>
      <c r="BJR24" s="34"/>
      <c r="BJS24" s="34"/>
      <c r="BJT24" s="34"/>
      <c r="BJU24" s="34"/>
      <c r="BJV24" s="34"/>
      <c r="BJW24" s="34"/>
      <c r="BJX24" s="34"/>
      <c r="BJY24" s="34"/>
      <c r="BJZ24" s="34"/>
      <c r="BKA24" s="34"/>
      <c r="BKB24" s="34"/>
      <c r="BKC24" s="34"/>
      <c r="BKD24" s="34"/>
      <c r="BKE24" s="34"/>
      <c r="BKF24" s="34"/>
      <c r="BKG24" s="34"/>
      <c r="BKH24" s="34"/>
      <c r="BKI24" s="34"/>
      <c r="BKJ24" s="34"/>
      <c r="BKK24" s="34"/>
      <c r="BKL24" s="34"/>
      <c r="BKM24" s="34"/>
      <c r="BKN24" s="34"/>
      <c r="BKO24" s="34"/>
      <c r="BKP24" s="34"/>
      <c r="BKQ24" s="34"/>
      <c r="BKR24" s="34"/>
      <c r="BKS24" s="34"/>
      <c r="BKT24" s="34"/>
      <c r="BKU24" s="34"/>
      <c r="BKV24" s="34"/>
      <c r="BKW24" s="34"/>
      <c r="BKX24" s="34"/>
      <c r="BKY24" s="34"/>
      <c r="BKZ24" s="34"/>
      <c r="BLA24" s="34"/>
      <c r="BLB24" s="34"/>
      <c r="BLC24" s="34"/>
      <c r="BLD24" s="34"/>
      <c r="BLE24" s="34"/>
      <c r="BLF24" s="34"/>
      <c r="BLG24" s="34"/>
      <c r="BLH24" s="34"/>
      <c r="BLI24" s="34"/>
      <c r="BLJ24" s="34"/>
      <c r="BLK24" s="34"/>
      <c r="BLL24" s="34"/>
      <c r="BLM24" s="34"/>
      <c r="BLN24" s="34"/>
      <c r="BLO24" s="34"/>
      <c r="BLP24" s="34"/>
      <c r="BLQ24" s="34"/>
      <c r="BLR24" s="34"/>
      <c r="BLS24" s="34"/>
      <c r="BLT24" s="34"/>
      <c r="BLU24" s="34"/>
      <c r="BLV24" s="34"/>
      <c r="BLW24" s="34"/>
      <c r="BLX24" s="34"/>
      <c r="BLY24" s="34"/>
      <c r="BLZ24" s="34"/>
      <c r="BMA24" s="34"/>
      <c r="BMB24" s="34"/>
      <c r="BMC24" s="34"/>
      <c r="BMD24" s="34"/>
      <c r="BME24" s="34"/>
      <c r="BMF24" s="34"/>
      <c r="BMG24" s="34"/>
      <c r="BMH24" s="34"/>
      <c r="BMI24" s="34"/>
      <c r="BMJ24" s="34"/>
      <c r="BMK24" s="34"/>
      <c r="BML24" s="34"/>
      <c r="BMM24" s="34"/>
      <c r="BMN24" s="34"/>
      <c r="BMO24" s="34"/>
      <c r="BMP24" s="34"/>
      <c r="BMQ24" s="34"/>
      <c r="BMR24" s="34"/>
      <c r="BMS24" s="34"/>
      <c r="BMT24" s="34"/>
      <c r="BMU24" s="34"/>
      <c r="BMV24" s="34"/>
      <c r="BMW24" s="34"/>
      <c r="BMX24" s="34"/>
      <c r="BMY24" s="34"/>
      <c r="BMZ24" s="34"/>
      <c r="BNA24" s="34"/>
      <c r="BNB24" s="34"/>
      <c r="BNC24" s="34"/>
      <c r="BND24" s="34"/>
      <c r="BNE24" s="34"/>
      <c r="BNF24" s="34"/>
      <c r="BNG24" s="34"/>
      <c r="BNH24" s="34"/>
      <c r="BNI24" s="34"/>
      <c r="BNJ24" s="34"/>
      <c r="BNK24" s="34"/>
      <c r="BNL24" s="34"/>
      <c r="BNM24" s="34"/>
      <c r="BNN24" s="34"/>
      <c r="BNO24" s="34"/>
      <c r="BNP24" s="34"/>
      <c r="BNQ24" s="34"/>
      <c r="BNR24" s="34"/>
      <c r="BNS24" s="34"/>
      <c r="BNT24" s="34"/>
      <c r="BNU24" s="34"/>
      <c r="BNV24" s="34"/>
      <c r="BNW24" s="34"/>
      <c r="BNX24" s="34"/>
      <c r="BNY24" s="34"/>
      <c r="BNZ24" s="34"/>
      <c r="BOA24" s="34"/>
      <c r="BOB24" s="34"/>
      <c r="BOC24" s="34"/>
      <c r="BOD24" s="34"/>
      <c r="BOE24" s="34"/>
      <c r="BOF24" s="34"/>
      <c r="BOG24" s="34"/>
      <c r="BOH24" s="34"/>
      <c r="BOI24" s="34"/>
      <c r="BOJ24" s="34"/>
      <c r="BOK24" s="34"/>
      <c r="BOL24" s="34"/>
      <c r="BOM24" s="34"/>
      <c r="BON24" s="34"/>
      <c r="BOO24" s="34"/>
      <c r="BOP24" s="34"/>
      <c r="BOQ24" s="34"/>
      <c r="BOR24" s="34"/>
      <c r="BOS24" s="34"/>
      <c r="BOT24" s="34"/>
      <c r="BOU24" s="34"/>
      <c r="BOV24" s="34"/>
      <c r="BOW24" s="34"/>
      <c r="BOX24" s="34"/>
      <c r="BOY24" s="34"/>
      <c r="BOZ24" s="34"/>
      <c r="BPA24" s="34"/>
      <c r="BPB24" s="34"/>
      <c r="BPC24" s="34"/>
      <c r="BPD24" s="34"/>
      <c r="BPE24" s="34"/>
      <c r="BPF24" s="34"/>
      <c r="BPG24" s="34"/>
      <c r="BPH24" s="34"/>
      <c r="BPI24" s="34"/>
      <c r="BPJ24" s="34"/>
      <c r="BPK24" s="34"/>
      <c r="BPL24" s="34"/>
      <c r="BPM24" s="34"/>
      <c r="BPN24" s="34"/>
      <c r="BPO24" s="34"/>
      <c r="BPP24" s="34"/>
      <c r="BPQ24" s="34"/>
      <c r="BPR24" s="34"/>
      <c r="BPS24" s="34"/>
      <c r="BPT24" s="34"/>
      <c r="BPU24" s="34"/>
      <c r="BPV24" s="34"/>
      <c r="BPW24" s="34"/>
      <c r="BPX24" s="34"/>
      <c r="BPY24" s="34"/>
      <c r="BPZ24" s="34"/>
      <c r="BQA24" s="34"/>
      <c r="BQB24" s="34"/>
      <c r="BQC24" s="34"/>
      <c r="BQD24" s="34"/>
      <c r="BQE24" s="34"/>
      <c r="BQF24" s="34"/>
      <c r="BQG24" s="34"/>
      <c r="BQH24" s="34"/>
      <c r="BQI24" s="34"/>
      <c r="BQJ24" s="34"/>
      <c r="BQK24" s="34"/>
      <c r="BQL24" s="34"/>
      <c r="BQM24" s="34"/>
      <c r="BQN24" s="34"/>
      <c r="BQO24" s="34"/>
      <c r="BQP24" s="34"/>
      <c r="BQQ24" s="34"/>
      <c r="BQR24" s="34"/>
      <c r="BQS24" s="34"/>
      <c r="BQT24" s="34"/>
      <c r="BQU24" s="34"/>
      <c r="BQV24" s="34"/>
      <c r="BQW24" s="34"/>
      <c r="BQX24" s="34"/>
      <c r="BQY24" s="34"/>
      <c r="BQZ24" s="34"/>
      <c r="BRA24" s="34"/>
      <c r="BRB24" s="34"/>
    </row>
    <row r="25" spans="1:1841" ht="13.5" x14ac:dyDescent="0.35">
      <c r="A25" s="124"/>
      <c r="B25" s="63" t="s">
        <v>16</v>
      </c>
      <c r="C25" s="29" t="s">
        <v>29</v>
      </c>
      <c r="D25" s="32">
        <v>1957</v>
      </c>
      <c r="E25" s="29">
        <v>1957</v>
      </c>
      <c r="F25" s="30">
        <v>1</v>
      </c>
      <c r="G25" s="29" t="s">
        <v>29</v>
      </c>
      <c r="H25" s="32">
        <v>1109</v>
      </c>
      <c r="I25" s="75"/>
      <c r="J25" s="29" t="s">
        <v>29</v>
      </c>
      <c r="K25" s="88">
        <v>1128</v>
      </c>
      <c r="L25" s="75"/>
      <c r="M25" s="34"/>
      <c r="N25" s="34"/>
      <c r="O25" s="34"/>
      <c r="P25" s="34"/>
      <c r="BRC25"/>
      <c r="BRD25"/>
      <c r="BRE25"/>
      <c r="BRF25"/>
      <c r="BRG25"/>
      <c r="BRH25"/>
      <c r="BRI25"/>
      <c r="BRJ25"/>
      <c r="BRK25"/>
      <c r="BRL25"/>
      <c r="BRM25"/>
      <c r="BRN25"/>
      <c r="BRO25"/>
      <c r="BRP25"/>
      <c r="BRQ25"/>
      <c r="BRR25"/>
      <c r="BRS25"/>
      <c r="BRT25"/>
      <c r="BRU25"/>
    </row>
    <row r="26" spans="1:1841" s="14" customFormat="1" ht="13.5" x14ac:dyDescent="0.35">
      <c r="A26" s="125"/>
      <c r="B26" s="41" t="s">
        <v>3</v>
      </c>
      <c r="C26" s="39">
        <v>68309</v>
      </c>
      <c r="D26" s="39">
        <f>SUM(D22:D25)</f>
        <v>55587</v>
      </c>
      <c r="E26" s="39">
        <f>SUM(E22:E25)</f>
        <v>43217</v>
      </c>
      <c r="F26" s="40">
        <f>SUM(F22:F25)</f>
        <v>2377</v>
      </c>
      <c r="G26" s="39">
        <v>68010</v>
      </c>
      <c r="H26" s="39">
        <f>SUM(H22:H25)</f>
        <v>55463</v>
      </c>
      <c r="I26" s="68"/>
      <c r="J26" s="39">
        <v>69129</v>
      </c>
      <c r="K26" s="39">
        <f>SUM(K22:K25)</f>
        <v>56409</v>
      </c>
      <c r="L26" s="68"/>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c r="KZ26" s="34"/>
      <c r="LA26" s="34"/>
      <c r="LB26" s="34"/>
      <c r="LC26" s="34"/>
      <c r="LD26" s="34"/>
      <c r="LE26" s="34"/>
      <c r="LF26" s="34"/>
      <c r="LG26" s="34"/>
      <c r="LH26" s="34"/>
      <c r="LI26" s="34"/>
      <c r="LJ26" s="34"/>
      <c r="LK26" s="34"/>
      <c r="LL26" s="34"/>
      <c r="LM26" s="34"/>
      <c r="LN26" s="34"/>
      <c r="LO26" s="34"/>
      <c r="LP26" s="34"/>
      <c r="LQ26" s="34"/>
      <c r="LR26" s="34"/>
      <c r="LS26" s="34"/>
      <c r="LT26" s="34"/>
      <c r="LU26" s="34"/>
      <c r="LV26" s="34"/>
      <c r="LW26" s="34"/>
      <c r="LX26" s="34"/>
      <c r="LY26" s="34"/>
      <c r="LZ26" s="34"/>
      <c r="MA26" s="34"/>
      <c r="MB26" s="34"/>
      <c r="MC26" s="34"/>
      <c r="MD26" s="34"/>
      <c r="ME26" s="34"/>
      <c r="MF26" s="34"/>
      <c r="MG26" s="34"/>
      <c r="MH26" s="34"/>
      <c r="MI26" s="34"/>
      <c r="MJ26" s="34"/>
      <c r="MK26" s="34"/>
      <c r="ML26" s="34"/>
      <c r="MM26" s="34"/>
      <c r="MN26" s="34"/>
      <c r="MO26" s="34"/>
      <c r="MP26" s="34"/>
      <c r="MQ26" s="34"/>
      <c r="MR26" s="34"/>
      <c r="MS26" s="34"/>
      <c r="MT26" s="34"/>
      <c r="MU26" s="34"/>
      <c r="MV26" s="34"/>
      <c r="MW26" s="34"/>
      <c r="MX26" s="34"/>
      <c r="MY26" s="34"/>
      <c r="MZ26" s="34"/>
      <c r="NA26" s="34"/>
      <c r="NB26" s="34"/>
      <c r="NC26" s="34"/>
      <c r="ND26" s="34"/>
      <c r="NE26" s="34"/>
      <c r="NF26" s="34"/>
      <c r="NG26" s="34"/>
      <c r="NH26" s="34"/>
      <c r="NI26" s="34"/>
      <c r="NJ26" s="34"/>
      <c r="NK26" s="34"/>
      <c r="NL26" s="34"/>
      <c r="NM26" s="34"/>
      <c r="NN26" s="34"/>
      <c r="NO26" s="34"/>
      <c r="NP26" s="34"/>
      <c r="NQ26" s="34"/>
      <c r="NR26" s="34"/>
      <c r="NS26" s="34"/>
      <c r="NT26" s="34"/>
      <c r="NU26" s="34"/>
      <c r="NV26" s="34"/>
      <c r="NW26" s="34"/>
      <c r="NX26" s="34"/>
      <c r="NY26" s="34"/>
      <c r="NZ26" s="34"/>
      <c r="OA26" s="34"/>
      <c r="OB26" s="34"/>
      <c r="OC26" s="34"/>
      <c r="OD26" s="34"/>
      <c r="OE26" s="34"/>
      <c r="OF26" s="34"/>
      <c r="OG26" s="34"/>
      <c r="OH26" s="34"/>
      <c r="OI26" s="34"/>
      <c r="OJ26" s="34"/>
      <c r="OK26" s="34"/>
      <c r="OL26" s="34"/>
      <c r="OM26" s="34"/>
      <c r="ON26" s="34"/>
      <c r="OO26" s="34"/>
      <c r="OP26" s="34"/>
      <c r="OQ26" s="34"/>
      <c r="OR26" s="34"/>
      <c r="OS26" s="34"/>
      <c r="OT26" s="34"/>
      <c r="OU26" s="34"/>
      <c r="OV26" s="34"/>
      <c r="OW26" s="34"/>
      <c r="OX26" s="34"/>
      <c r="OY26" s="34"/>
      <c r="OZ26" s="34"/>
      <c r="PA26" s="34"/>
      <c r="PB26" s="34"/>
      <c r="PC26" s="34"/>
      <c r="PD26" s="34"/>
      <c r="PE26" s="34"/>
      <c r="PF26" s="34"/>
      <c r="PG26" s="34"/>
      <c r="PH26" s="34"/>
      <c r="PI26" s="34"/>
      <c r="PJ26" s="34"/>
      <c r="PK26" s="34"/>
      <c r="PL26" s="34"/>
      <c r="PM26" s="34"/>
      <c r="PN26" s="34"/>
      <c r="PO26" s="34"/>
      <c r="PP26" s="34"/>
      <c r="PQ26" s="34"/>
      <c r="PR26" s="34"/>
      <c r="PS26" s="34"/>
      <c r="PT26" s="34"/>
      <c r="PU26" s="34"/>
      <c r="PV26" s="34"/>
      <c r="PW26" s="34"/>
      <c r="PX26" s="34"/>
      <c r="PY26" s="34"/>
      <c r="PZ26" s="34"/>
      <c r="QA26" s="34"/>
      <c r="QB26" s="34"/>
      <c r="QC26" s="34"/>
      <c r="QD26" s="34"/>
      <c r="QE26" s="34"/>
      <c r="QF26" s="34"/>
      <c r="QG26" s="34"/>
      <c r="QH26" s="34"/>
      <c r="QI26" s="34"/>
      <c r="QJ26" s="34"/>
      <c r="QK26" s="34"/>
      <c r="QL26" s="34"/>
      <c r="QM26" s="34"/>
      <c r="QN26" s="34"/>
      <c r="QO26" s="34"/>
      <c r="QP26" s="34"/>
      <c r="QQ26" s="34"/>
      <c r="QR26" s="34"/>
      <c r="QS26" s="34"/>
      <c r="QT26" s="34"/>
      <c r="QU26" s="34"/>
      <c r="QV26" s="34"/>
      <c r="QW26" s="34"/>
      <c r="QX26" s="34"/>
      <c r="QY26" s="34"/>
      <c r="QZ26" s="34"/>
      <c r="RA26" s="34"/>
      <c r="RB26" s="34"/>
      <c r="RC26" s="34"/>
      <c r="RD26" s="34"/>
      <c r="RE26" s="34"/>
      <c r="RF26" s="34"/>
      <c r="RG26" s="34"/>
      <c r="RH26" s="34"/>
      <c r="RI26" s="34"/>
      <c r="RJ26" s="34"/>
      <c r="RK26" s="34"/>
      <c r="RL26" s="34"/>
      <c r="RM26" s="34"/>
      <c r="RN26" s="34"/>
      <c r="RO26" s="34"/>
      <c r="RP26" s="34"/>
      <c r="RQ26" s="34"/>
      <c r="RR26" s="34"/>
      <c r="RS26" s="34"/>
      <c r="RT26" s="34"/>
      <c r="RU26" s="34"/>
      <c r="RV26" s="34"/>
      <c r="RW26" s="34"/>
      <c r="RX26" s="34"/>
      <c r="RY26" s="34"/>
      <c r="RZ26" s="34"/>
      <c r="SA26" s="34"/>
      <c r="SB26" s="34"/>
      <c r="SC26" s="34"/>
      <c r="SD26" s="34"/>
      <c r="SE26" s="34"/>
      <c r="SF26" s="34"/>
      <c r="SG26" s="34"/>
      <c r="SH26" s="34"/>
      <c r="SI26" s="34"/>
      <c r="SJ26" s="34"/>
      <c r="SK26" s="34"/>
      <c r="SL26" s="34"/>
      <c r="SM26" s="34"/>
      <c r="SN26" s="34"/>
      <c r="SO26" s="34"/>
      <c r="SP26" s="34"/>
      <c r="SQ26" s="34"/>
      <c r="SR26" s="34"/>
      <c r="SS26" s="34"/>
      <c r="ST26" s="34"/>
      <c r="SU26" s="34"/>
      <c r="SV26" s="34"/>
      <c r="SW26" s="34"/>
      <c r="SX26" s="34"/>
      <c r="SY26" s="34"/>
      <c r="SZ26" s="34"/>
      <c r="TA26" s="34"/>
      <c r="TB26" s="34"/>
      <c r="TC26" s="34"/>
      <c r="TD26" s="34"/>
      <c r="TE26" s="34"/>
      <c r="TF26" s="34"/>
      <c r="TG26" s="34"/>
      <c r="TH26" s="34"/>
      <c r="TI26" s="34"/>
      <c r="TJ26" s="34"/>
      <c r="TK26" s="34"/>
      <c r="TL26" s="34"/>
      <c r="TM26" s="34"/>
      <c r="TN26" s="34"/>
      <c r="TO26" s="34"/>
      <c r="TP26" s="34"/>
      <c r="TQ26" s="34"/>
      <c r="TR26" s="34"/>
      <c r="TS26" s="34"/>
      <c r="TT26" s="34"/>
      <c r="TU26" s="34"/>
      <c r="TV26" s="34"/>
      <c r="TW26" s="34"/>
      <c r="TX26" s="34"/>
      <c r="TY26" s="34"/>
      <c r="TZ26" s="34"/>
      <c r="UA26" s="34"/>
      <c r="UB26" s="34"/>
      <c r="UC26" s="34"/>
      <c r="UD26" s="34"/>
      <c r="UE26" s="34"/>
      <c r="UF26" s="34"/>
      <c r="UG26" s="34"/>
      <c r="UH26" s="34"/>
      <c r="UI26" s="34"/>
      <c r="UJ26" s="34"/>
      <c r="UK26" s="34"/>
      <c r="UL26" s="34"/>
      <c r="UM26" s="34"/>
      <c r="UN26" s="34"/>
      <c r="UO26" s="34"/>
      <c r="UP26" s="34"/>
      <c r="UQ26" s="34"/>
      <c r="UR26" s="34"/>
      <c r="US26" s="34"/>
      <c r="UT26" s="34"/>
      <c r="UU26" s="34"/>
      <c r="UV26" s="34"/>
      <c r="UW26" s="34"/>
      <c r="UX26" s="34"/>
      <c r="UY26" s="34"/>
      <c r="UZ26" s="34"/>
      <c r="VA26" s="34"/>
      <c r="VB26" s="34"/>
      <c r="VC26" s="34"/>
      <c r="VD26" s="34"/>
      <c r="VE26" s="34"/>
      <c r="VF26" s="34"/>
      <c r="VG26" s="34"/>
      <c r="VH26" s="34"/>
      <c r="VI26" s="34"/>
      <c r="VJ26" s="34"/>
      <c r="VK26" s="34"/>
      <c r="VL26" s="34"/>
      <c r="VM26" s="34"/>
      <c r="VN26" s="34"/>
      <c r="VO26" s="34"/>
      <c r="VP26" s="34"/>
      <c r="VQ26" s="34"/>
      <c r="VR26" s="34"/>
      <c r="VS26" s="34"/>
      <c r="VT26" s="34"/>
      <c r="VU26" s="34"/>
      <c r="VV26" s="34"/>
      <c r="VW26" s="34"/>
      <c r="VX26" s="34"/>
      <c r="VY26" s="34"/>
      <c r="VZ26" s="34"/>
      <c r="WA26" s="34"/>
      <c r="WB26" s="34"/>
      <c r="WC26" s="34"/>
      <c r="WD26" s="34"/>
      <c r="WE26" s="34"/>
      <c r="WF26" s="34"/>
      <c r="WG26" s="34"/>
      <c r="WH26" s="34"/>
      <c r="WI26" s="34"/>
      <c r="WJ26" s="34"/>
      <c r="WK26" s="34"/>
      <c r="WL26" s="34"/>
      <c r="WM26" s="34"/>
      <c r="WN26" s="34"/>
      <c r="WO26" s="34"/>
      <c r="WP26" s="34"/>
      <c r="WQ26" s="34"/>
      <c r="WR26" s="34"/>
      <c r="WS26" s="34"/>
      <c r="WT26" s="34"/>
      <c r="WU26" s="34"/>
      <c r="WV26" s="34"/>
      <c r="WW26" s="34"/>
      <c r="WX26" s="34"/>
      <c r="WY26" s="34"/>
      <c r="WZ26" s="34"/>
      <c r="XA26" s="34"/>
      <c r="XB26" s="34"/>
      <c r="XC26" s="34"/>
      <c r="XD26" s="34"/>
      <c r="XE26" s="34"/>
      <c r="XF26" s="34"/>
      <c r="XG26" s="34"/>
      <c r="XH26" s="34"/>
      <c r="XI26" s="34"/>
      <c r="XJ26" s="34"/>
      <c r="XK26" s="34"/>
      <c r="XL26" s="34"/>
      <c r="XM26" s="34"/>
      <c r="XN26" s="34"/>
      <c r="XO26" s="34"/>
      <c r="XP26" s="34"/>
      <c r="XQ26" s="34"/>
      <c r="XR26" s="34"/>
      <c r="XS26" s="34"/>
      <c r="XT26" s="34"/>
      <c r="XU26" s="34"/>
      <c r="XV26" s="34"/>
      <c r="XW26" s="34"/>
      <c r="XX26" s="34"/>
      <c r="XY26" s="34"/>
      <c r="XZ26" s="34"/>
      <c r="YA26" s="34"/>
      <c r="YB26" s="34"/>
      <c r="YC26" s="34"/>
      <c r="YD26" s="34"/>
      <c r="YE26" s="34"/>
      <c r="YF26" s="34"/>
      <c r="YG26" s="34"/>
      <c r="YH26" s="34"/>
      <c r="YI26" s="34"/>
      <c r="YJ26" s="34"/>
      <c r="YK26" s="34"/>
      <c r="YL26" s="34"/>
      <c r="YM26" s="34"/>
      <c r="YN26" s="34"/>
      <c r="YO26" s="34"/>
      <c r="YP26" s="34"/>
      <c r="YQ26" s="34"/>
      <c r="YR26" s="34"/>
      <c r="YS26" s="34"/>
      <c r="YT26" s="34"/>
      <c r="YU26" s="34"/>
      <c r="YV26" s="34"/>
      <c r="YW26" s="34"/>
      <c r="YX26" s="34"/>
      <c r="YY26" s="34"/>
      <c r="YZ26" s="34"/>
      <c r="ZA26" s="34"/>
      <c r="ZB26" s="34"/>
      <c r="ZC26" s="34"/>
      <c r="ZD26" s="34"/>
      <c r="ZE26" s="34"/>
      <c r="ZF26" s="34"/>
      <c r="ZG26" s="34"/>
      <c r="ZH26" s="34"/>
      <c r="ZI26" s="34"/>
      <c r="ZJ26" s="34"/>
      <c r="ZK26" s="34"/>
      <c r="ZL26" s="34"/>
      <c r="ZM26" s="34"/>
      <c r="ZN26" s="34"/>
      <c r="ZO26" s="34"/>
      <c r="ZP26" s="34"/>
      <c r="ZQ26" s="34"/>
      <c r="ZR26" s="34"/>
      <c r="ZS26" s="34"/>
      <c r="ZT26" s="34"/>
      <c r="ZU26" s="34"/>
      <c r="ZV26" s="34"/>
      <c r="ZW26" s="34"/>
      <c r="ZX26" s="34"/>
      <c r="ZY26" s="34"/>
      <c r="ZZ26" s="34"/>
      <c r="AAA26" s="34"/>
      <c r="AAB26" s="34"/>
      <c r="AAC26" s="34"/>
      <c r="AAD26" s="34"/>
      <c r="AAE26" s="34"/>
      <c r="AAF26" s="34"/>
      <c r="AAG26" s="34"/>
      <c r="AAH26" s="34"/>
      <c r="AAI26" s="34"/>
      <c r="AAJ26" s="34"/>
      <c r="AAK26" s="34"/>
      <c r="AAL26" s="34"/>
      <c r="AAM26" s="34"/>
      <c r="AAN26" s="34"/>
      <c r="AAO26" s="34"/>
      <c r="AAP26" s="34"/>
      <c r="AAQ26" s="34"/>
      <c r="AAR26" s="34"/>
      <c r="AAS26" s="34"/>
      <c r="AAT26" s="34"/>
      <c r="AAU26" s="34"/>
      <c r="AAV26" s="34"/>
      <c r="AAW26" s="34"/>
      <c r="AAX26" s="34"/>
      <c r="AAY26" s="34"/>
      <c r="AAZ26" s="34"/>
      <c r="ABA26" s="34"/>
      <c r="ABB26" s="34"/>
      <c r="ABC26" s="34"/>
      <c r="ABD26" s="34"/>
      <c r="ABE26" s="34"/>
      <c r="ABF26" s="34"/>
      <c r="ABG26" s="34"/>
      <c r="ABH26" s="34"/>
      <c r="ABI26" s="34"/>
      <c r="ABJ26" s="34"/>
      <c r="ABK26" s="34"/>
      <c r="ABL26" s="34"/>
      <c r="ABM26" s="34"/>
      <c r="ABN26" s="34"/>
      <c r="ABO26" s="34"/>
      <c r="ABP26" s="34"/>
      <c r="ABQ26" s="34"/>
      <c r="ABR26" s="34"/>
      <c r="ABS26" s="34"/>
      <c r="ABT26" s="34"/>
      <c r="ABU26" s="34"/>
      <c r="ABV26" s="34"/>
      <c r="ABW26" s="34"/>
      <c r="ABX26" s="34"/>
      <c r="ABY26" s="34"/>
      <c r="ABZ26" s="34"/>
      <c r="ACA26" s="34"/>
      <c r="ACB26" s="34"/>
      <c r="ACC26" s="34"/>
      <c r="ACD26" s="34"/>
      <c r="ACE26" s="34"/>
      <c r="ACF26" s="34"/>
      <c r="ACG26" s="34"/>
      <c r="ACH26" s="34"/>
      <c r="ACI26" s="34"/>
      <c r="ACJ26" s="34"/>
      <c r="ACK26" s="34"/>
      <c r="ACL26" s="34"/>
      <c r="ACM26" s="34"/>
      <c r="ACN26" s="34"/>
      <c r="ACO26" s="34"/>
      <c r="ACP26" s="34"/>
      <c r="ACQ26" s="34"/>
      <c r="ACR26" s="34"/>
      <c r="ACS26" s="34"/>
      <c r="ACT26" s="34"/>
      <c r="ACU26" s="34"/>
      <c r="ACV26" s="34"/>
      <c r="ACW26" s="34"/>
      <c r="ACX26" s="34"/>
      <c r="ACY26" s="34"/>
      <c r="ACZ26" s="34"/>
      <c r="ADA26" s="34"/>
      <c r="ADB26" s="34"/>
      <c r="ADC26" s="34"/>
      <c r="ADD26" s="34"/>
      <c r="ADE26" s="34"/>
      <c r="ADF26" s="34"/>
      <c r="ADG26" s="34"/>
      <c r="ADH26" s="34"/>
      <c r="ADI26" s="34"/>
      <c r="ADJ26" s="34"/>
      <c r="ADK26" s="34"/>
      <c r="ADL26" s="34"/>
      <c r="ADM26" s="34"/>
      <c r="ADN26" s="34"/>
      <c r="ADO26" s="34"/>
      <c r="ADP26" s="34"/>
      <c r="ADQ26" s="34"/>
      <c r="ADR26" s="34"/>
      <c r="ADS26" s="34"/>
      <c r="ADT26" s="34"/>
      <c r="ADU26" s="34"/>
      <c r="ADV26" s="34"/>
      <c r="ADW26" s="34"/>
      <c r="ADX26" s="34"/>
      <c r="ADY26" s="34"/>
      <c r="ADZ26" s="34"/>
      <c r="AEA26" s="34"/>
      <c r="AEB26" s="34"/>
      <c r="AEC26" s="34"/>
      <c r="AED26" s="34"/>
      <c r="AEE26" s="34"/>
      <c r="AEF26" s="34"/>
      <c r="AEG26" s="34"/>
      <c r="AEH26" s="34"/>
      <c r="AEI26" s="34"/>
      <c r="AEJ26" s="34"/>
      <c r="AEK26" s="34"/>
      <c r="AEL26" s="34"/>
      <c r="AEM26" s="34"/>
      <c r="AEN26" s="34"/>
      <c r="AEO26" s="34"/>
      <c r="AEP26" s="34"/>
      <c r="AEQ26" s="34"/>
      <c r="AER26" s="34"/>
      <c r="AES26" s="34"/>
      <c r="AET26" s="34"/>
      <c r="AEU26" s="34"/>
      <c r="AEV26" s="34"/>
      <c r="AEW26" s="34"/>
      <c r="AEX26" s="34"/>
      <c r="AEY26" s="34"/>
      <c r="AEZ26" s="34"/>
      <c r="AFA26" s="34"/>
      <c r="AFB26" s="34"/>
      <c r="AFC26" s="34"/>
      <c r="AFD26" s="34"/>
      <c r="AFE26" s="34"/>
      <c r="AFF26" s="34"/>
      <c r="AFG26" s="34"/>
      <c r="AFH26" s="34"/>
      <c r="AFI26" s="34"/>
      <c r="AFJ26" s="34"/>
      <c r="AFK26" s="34"/>
      <c r="AFL26" s="34"/>
      <c r="AFM26" s="34"/>
      <c r="AFN26" s="34"/>
      <c r="AFO26" s="34"/>
      <c r="AFP26" s="34"/>
      <c r="AFQ26" s="34"/>
      <c r="AFR26" s="34"/>
      <c r="AFS26" s="34"/>
      <c r="AFT26" s="34"/>
      <c r="AFU26" s="34"/>
      <c r="AFV26" s="34"/>
      <c r="AFW26" s="34"/>
      <c r="AFX26" s="34"/>
      <c r="AFY26" s="34"/>
      <c r="AFZ26" s="34"/>
      <c r="AGA26" s="34"/>
      <c r="AGB26" s="34"/>
      <c r="AGC26" s="34"/>
      <c r="AGD26" s="34"/>
      <c r="AGE26" s="34"/>
      <c r="AGF26" s="34"/>
      <c r="AGG26" s="34"/>
      <c r="AGH26" s="34"/>
      <c r="AGI26" s="34"/>
      <c r="AGJ26" s="34"/>
      <c r="AGK26" s="34"/>
      <c r="AGL26" s="34"/>
      <c r="AGM26" s="34"/>
      <c r="AGN26" s="34"/>
      <c r="AGO26" s="34"/>
      <c r="AGP26" s="34"/>
      <c r="AGQ26" s="34"/>
      <c r="AGR26" s="34"/>
      <c r="AGS26" s="34"/>
      <c r="AGT26" s="34"/>
      <c r="AGU26" s="34"/>
      <c r="AGV26" s="34"/>
      <c r="AGW26" s="34"/>
      <c r="AGX26" s="34"/>
      <c r="AGY26" s="34"/>
      <c r="AGZ26" s="34"/>
      <c r="AHA26" s="34"/>
      <c r="AHB26" s="34"/>
      <c r="AHC26" s="34"/>
      <c r="AHD26" s="34"/>
      <c r="AHE26" s="34"/>
      <c r="AHF26" s="34"/>
      <c r="AHG26" s="34"/>
      <c r="AHH26" s="34"/>
      <c r="AHI26" s="34"/>
      <c r="AHJ26" s="34"/>
      <c r="AHK26" s="34"/>
      <c r="AHL26" s="34"/>
      <c r="AHM26" s="34"/>
      <c r="AHN26" s="34"/>
      <c r="AHO26" s="34"/>
      <c r="AHP26" s="34"/>
      <c r="AHQ26" s="34"/>
      <c r="AHR26" s="34"/>
      <c r="AHS26" s="34"/>
      <c r="AHT26" s="34"/>
      <c r="AHU26" s="34"/>
      <c r="AHV26" s="34"/>
      <c r="AHW26" s="34"/>
      <c r="AHX26" s="34"/>
      <c r="AHY26" s="34"/>
      <c r="AHZ26" s="34"/>
      <c r="AIA26" s="34"/>
      <c r="AIB26" s="34"/>
      <c r="AIC26" s="34"/>
      <c r="AID26" s="34"/>
      <c r="AIE26" s="34"/>
      <c r="AIF26" s="34"/>
      <c r="AIG26" s="34"/>
      <c r="AIH26" s="34"/>
      <c r="AII26" s="34"/>
      <c r="AIJ26" s="34"/>
      <c r="AIK26" s="34"/>
      <c r="AIL26" s="34"/>
      <c r="AIM26" s="34"/>
      <c r="AIN26" s="34"/>
      <c r="AIO26" s="34"/>
      <c r="AIP26" s="34"/>
      <c r="AIQ26" s="34"/>
      <c r="AIR26" s="34"/>
      <c r="AIS26" s="34"/>
      <c r="AIT26" s="34"/>
      <c r="AIU26" s="34"/>
      <c r="AIV26" s="34"/>
      <c r="AIW26" s="34"/>
      <c r="AIX26" s="34"/>
      <c r="AIY26" s="34"/>
      <c r="AIZ26" s="34"/>
      <c r="AJA26" s="34"/>
      <c r="AJB26" s="34"/>
      <c r="AJC26" s="34"/>
      <c r="AJD26" s="34"/>
      <c r="AJE26" s="34"/>
      <c r="AJF26" s="34"/>
      <c r="AJG26" s="34"/>
      <c r="AJH26" s="34"/>
      <c r="AJI26" s="34"/>
      <c r="AJJ26" s="34"/>
      <c r="AJK26" s="34"/>
      <c r="AJL26" s="34"/>
      <c r="AJM26" s="34"/>
      <c r="AJN26" s="34"/>
      <c r="AJO26" s="34"/>
      <c r="AJP26" s="34"/>
      <c r="AJQ26" s="34"/>
      <c r="AJR26" s="34"/>
      <c r="AJS26" s="34"/>
      <c r="AJT26" s="34"/>
      <c r="AJU26" s="34"/>
      <c r="AJV26" s="34"/>
      <c r="AJW26" s="34"/>
      <c r="AJX26" s="34"/>
      <c r="AJY26" s="34"/>
      <c r="AJZ26" s="34"/>
      <c r="AKA26" s="34"/>
      <c r="AKB26" s="34"/>
      <c r="AKC26" s="34"/>
      <c r="AKD26" s="34"/>
      <c r="AKE26" s="34"/>
      <c r="AKF26" s="34"/>
      <c r="AKG26" s="34"/>
      <c r="AKH26" s="34"/>
      <c r="AKI26" s="34"/>
      <c r="AKJ26" s="34"/>
      <c r="AKK26" s="34"/>
      <c r="AKL26" s="34"/>
      <c r="AKM26" s="34"/>
      <c r="AKN26" s="34"/>
      <c r="AKO26" s="34"/>
      <c r="AKP26" s="34"/>
      <c r="AKQ26" s="34"/>
      <c r="AKR26" s="34"/>
      <c r="AKS26" s="34"/>
      <c r="AKT26" s="34"/>
      <c r="AKU26" s="34"/>
      <c r="AKV26" s="34"/>
      <c r="AKW26" s="34"/>
      <c r="AKX26" s="34"/>
      <c r="AKY26" s="34"/>
      <c r="AKZ26" s="34"/>
      <c r="ALA26" s="34"/>
      <c r="ALB26" s="34"/>
      <c r="ALC26" s="34"/>
      <c r="ALD26" s="34"/>
      <c r="ALE26" s="34"/>
      <c r="ALF26" s="34"/>
      <c r="ALG26" s="34"/>
      <c r="ALH26" s="34"/>
      <c r="ALI26" s="34"/>
      <c r="ALJ26" s="34"/>
      <c r="ALK26" s="34"/>
      <c r="ALL26" s="34"/>
      <c r="ALM26" s="34"/>
      <c r="ALN26" s="34"/>
      <c r="ALO26" s="34"/>
      <c r="ALP26" s="34"/>
      <c r="ALQ26" s="34"/>
      <c r="ALR26" s="34"/>
      <c r="ALS26" s="34"/>
      <c r="ALT26" s="34"/>
      <c r="ALU26" s="34"/>
      <c r="ALV26" s="34"/>
      <c r="ALW26" s="34"/>
      <c r="ALX26" s="34"/>
      <c r="ALY26" s="34"/>
      <c r="ALZ26" s="34"/>
      <c r="AMA26" s="34"/>
      <c r="AMB26" s="34"/>
      <c r="AMC26" s="34"/>
      <c r="AMD26" s="34"/>
      <c r="AME26" s="34"/>
      <c r="AMF26" s="34"/>
      <c r="AMG26" s="34"/>
      <c r="AMH26" s="34"/>
      <c r="AMI26" s="34"/>
      <c r="AMJ26" s="34"/>
      <c r="AMK26" s="34"/>
      <c r="AML26" s="34"/>
      <c r="AMM26" s="34"/>
      <c r="AMN26" s="34"/>
      <c r="AMO26" s="34"/>
      <c r="AMP26" s="34"/>
      <c r="AMQ26" s="34"/>
      <c r="AMR26" s="34"/>
      <c r="AMS26" s="34"/>
      <c r="AMT26" s="34"/>
      <c r="AMU26" s="34"/>
      <c r="AMV26" s="34"/>
      <c r="AMW26" s="34"/>
      <c r="AMX26" s="34"/>
      <c r="AMY26" s="34"/>
      <c r="AMZ26" s="34"/>
      <c r="ANA26" s="34"/>
      <c r="ANB26" s="34"/>
      <c r="ANC26" s="34"/>
      <c r="AND26" s="34"/>
      <c r="ANE26" s="34"/>
      <c r="ANF26" s="34"/>
      <c r="ANG26" s="34"/>
      <c r="ANH26" s="34"/>
      <c r="ANI26" s="34"/>
      <c r="ANJ26" s="34"/>
      <c r="ANK26" s="34"/>
      <c r="ANL26" s="34"/>
      <c r="ANM26" s="34"/>
      <c r="ANN26" s="34"/>
      <c r="ANO26" s="34"/>
      <c r="ANP26" s="34"/>
      <c r="ANQ26" s="34"/>
      <c r="ANR26" s="34"/>
      <c r="ANS26" s="34"/>
      <c r="ANT26" s="34"/>
      <c r="ANU26" s="34"/>
      <c r="ANV26" s="34"/>
      <c r="ANW26" s="34"/>
      <c r="ANX26" s="34"/>
      <c r="ANY26" s="34"/>
      <c r="ANZ26" s="34"/>
      <c r="AOA26" s="34"/>
      <c r="AOB26" s="34"/>
      <c r="AOC26" s="34"/>
      <c r="AOD26" s="34"/>
      <c r="AOE26" s="34"/>
      <c r="AOF26" s="34"/>
      <c r="AOG26" s="34"/>
      <c r="AOH26" s="34"/>
      <c r="AOI26" s="34"/>
      <c r="AOJ26" s="34"/>
      <c r="AOK26" s="34"/>
      <c r="AOL26" s="34"/>
      <c r="AOM26" s="34"/>
      <c r="AON26" s="34"/>
      <c r="AOO26" s="34"/>
      <c r="AOP26" s="34"/>
      <c r="AOQ26" s="34"/>
      <c r="AOR26" s="34"/>
      <c r="AOS26" s="34"/>
      <c r="AOT26" s="34"/>
      <c r="AOU26" s="34"/>
      <c r="AOV26" s="34"/>
      <c r="AOW26" s="34"/>
      <c r="AOX26" s="34"/>
      <c r="AOY26" s="34"/>
      <c r="AOZ26" s="34"/>
      <c r="APA26" s="34"/>
      <c r="APB26" s="34"/>
      <c r="APC26" s="34"/>
      <c r="APD26" s="34"/>
      <c r="APE26" s="34"/>
      <c r="APF26" s="34"/>
      <c r="APG26" s="34"/>
      <c r="APH26" s="34"/>
      <c r="API26" s="34"/>
      <c r="APJ26" s="34"/>
      <c r="APK26" s="34"/>
      <c r="APL26" s="34"/>
      <c r="APM26" s="34"/>
      <c r="APN26" s="34"/>
      <c r="APO26" s="34"/>
      <c r="APP26" s="34"/>
      <c r="APQ26" s="34"/>
      <c r="APR26" s="34"/>
      <c r="APS26" s="34"/>
      <c r="APT26" s="34"/>
      <c r="APU26" s="34"/>
      <c r="APV26" s="34"/>
      <c r="APW26" s="34"/>
      <c r="APX26" s="34"/>
      <c r="APY26" s="34"/>
      <c r="APZ26" s="34"/>
      <c r="AQA26" s="34"/>
      <c r="AQB26" s="34"/>
      <c r="AQC26" s="34"/>
      <c r="AQD26" s="34"/>
      <c r="AQE26" s="34"/>
      <c r="AQF26" s="34"/>
      <c r="AQG26" s="34"/>
      <c r="AQH26" s="34"/>
      <c r="AQI26" s="34"/>
      <c r="AQJ26" s="34"/>
      <c r="AQK26" s="34"/>
      <c r="AQL26" s="34"/>
      <c r="AQM26" s="34"/>
      <c r="AQN26" s="34"/>
      <c r="AQO26" s="34"/>
      <c r="AQP26" s="34"/>
      <c r="AQQ26" s="34"/>
      <c r="AQR26" s="34"/>
      <c r="AQS26" s="34"/>
      <c r="AQT26" s="34"/>
      <c r="AQU26" s="34"/>
      <c r="AQV26" s="34"/>
      <c r="AQW26" s="34"/>
      <c r="AQX26" s="34"/>
      <c r="AQY26" s="34"/>
      <c r="AQZ26" s="34"/>
      <c r="ARA26" s="34"/>
      <c r="ARB26" s="34"/>
      <c r="ARC26" s="34"/>
      <c r="ARD26" s="34"/>
      <c r="ARE26" s="34"/>
      <c r="ARF26" s="34"/>
      <c r="ARG26" s="34"/>
      <c r="ARH26" s="34"/>
      <c r="ARI26" s="34"/>
      <c r="ARJ26" s="34"/>
      <c r="ARK26" s="34"/>
      <c r="ARL26" s="34"/>
      <c r="ARM26" s="34"/>
      <c r="ARN26" s="34"/>
      <c r="ARO26" s="34"/>
      <c r="ARP26" s="34"/>
      <c r="ARQ26" s="34"/>
      <c r="ARR26" s="34"/>
      <c r="ARS26" s="34"/>
      <c r="ART26" s="34"/>
      <c r="ARU26" s="34"/>
      <c r="ARV26" s="34"/>
      <c r="ARW26" s="34"/>
      <c r="ARX26" s="34"/>
      <c r="ARY26" s="34"/>
      <c r="ARZ26" s="34"/>
      <c r="ASA26" s="34"/>
      <c r="ASB26" s="34"/>
      <c r="ASC26" s="34"/>
      <c r="ASD26" s="34"/>
      <c r="ASE26" s="34"/>
      <c r="ASF26" s="34"/>
      <c r="ASG26" s="34"/>
      <c r="ASH26" s="34"/>
      <c r="ASI26" s="34"/>
      <c r="ASJ26" s="34"/>
      <c r="ASK26" s="34"/>
      <c r="ASL26" s="34"/>
      <c r="ASM26" s="34"/>
      <c r="ASN26" s="34"/>
      <c r="ASO26" s="34"/>
      <c r="ASP26" s="34"/>
      <c r="ASQ26" s="34"/>
      <c r="ASR26" s="34"/>
      <c r="ASS26" s="34"/>
      <c r="AST26" s="34"/>
      <c r="ASU26" s="34"/>
      <c r="ASV26" s="34"/>
      <c r="ASW26" s="34"/>
      <c r="ASX26" s="34"/>
      <c r="ASY26" s="34"/>
      <c r="ASZ26" s="34"/>
      <c r="ATA26" s="34"/>
      <c r="ATB26" s="34"/>
      <c r="ATC26" s="34"/>
      <c r="ATD26" s="34"/>
      <c r="ATE26" s="34"/>
      <c r="ATF26" s="34"/>
      <c r="ATG26" s="34"/>
      <c r="ATH26" s="34"/>
      <c r="ATI26" s="34"/>
      <c r="ATJ26" s="34"/>
      <c r="ATK26" s="34"/>
      <c r="ATL26" s="34"/>
      <c r="ATM26" s="34"/>
      <c r="ATN26" s="34"/>
      <c r="ATO26" s="34"/>
      <c r="ATP26" s="34"/>
      <c r="ATQ26" s="34"/>
      <c r="ATR26" s="34"/>
      <c r="ATS26" s="34"/>
      <c r="ATT26" s="34"/>
      <c r="ATU26" s="34"/>
      <c r="ATV26" s="34"/>
      <c r="ATW26" s="34"/>
      <c r="ATX26" s="34"/>
      <c r="ATY26" s="34"/>
      <c r="ATZ26" s="34"/>
      <c r="AUA26" s="34"/>
      <c r="AUB26" s="34"/>
      <c r="AUC26" s="34"/>
      <c r="AUD26" s="34"/>
      <c r="AUE26" s="34"/>
      <c r="AUF26" s="34"/>
      <c r="AUG26" s="34"/>
      <c r="AUH26" s="34"/>
      <c r="AUI26" s="34"/>
      <c r="AUJ26" s="34"/>
      <c r="AUK26" s="34"/>
      <c r="AUL26" s="34"/>
      <c r="AUM26" s="34"/>
      <c r="AUN26" s="34"/>
      <c r="AUO26" s="34"/>
      <c r="AUP26" s="34"/>
      <c r="AUQ26" s="34"/>
      <c r="AUR26" s="34"/>
      <c r="AUS26" s="34"/>
      <c r="AUT26" s="34"/>
      <c r="AUU26" s="34"/>
      <c r="AUV26" s="34"/>
      <c r="AUW26" s="34"/>
      <c r="AUX26" s="34"/>
      <c r="AUY26" s="34"/>
      <c r="AUZ26" s="34"/>
      <c r="AVA26" s="34"/>
      <c r="AVB26" s="34"/>
      <c r="AVC26" s="34"/>
      <c r="AVD26" s="34"/>
      <c r="AVE26" s="34"/>
      <c r="AVF26" s="34"/>
      <c r="AVG26" s="34"/>
      <c r="AVH26" s="34"/>
      <c r="AVI26" s="34"/>
      <c r="AVJ26" s="34"/>
      <c r="AVK26" s="34"/>
      <c r="AVL26" s="34"/>
      <c r="AVM26" s="34"/>
      <c r="AVN26" s="34"/>
      <c r="AVO26" s="34"/>
      <c r="AVP26" s="34"/>
      <c r="AVQ26" s="34"/>
      <c r="AVR26" s="34"/>
      <c r="AVS26" s="34"/>
      <c r="AVT26" s="34"/>
      <c r="AVU26" s="34"/>
      <c r="AVV26" s="34"/>
      <c r="AVW26" s="34"/>
      <c r="AVX26" s="34"/>
      <c r="AVY26" s="34"/>
      <c r="AVZ26" s="34"/>
      <c r="AWA26" s="34"/>
      <c r="AWB26" s="34"/>
      <c r="AWC26" s="34"/>
      <c r="AWD26" s="34"/>
      <c r="AWE26" s="34"/>
      <c r="AWF26" s="34"/>
      <c r="AWG26" s="34"/>
      <c r="AWH26" s="34"/>
      <c r="AWI26" s="34"/>
      <c r="AWJ26" s="34"/>
      <c r="AWK26" s="34"/>
      <c r="AWL26" s="34"/>
      <c r="AWM26" s="34"/>
      <c r="AWN26" s="34"/>
      <c r="AWO26" s="34"/>
      <c r="AWP26" s="34"/>
      <c r="AWQ26" s="34"/>
      <c r="AWR26" s="34"/>
      <c r="AWS26" s="34"/>
      <c r="AWT26" s="34"/>
      <c r="AWU26" s="34"/>
      <c r="AWV26" s="34"/>
      <c r="AWW26" s="34"/>
      <c r="AWX26" s="34"/>
      <c r="AWY26" s="34"/>
      <c r="AWZ26" s="34"/>
      <c r="AXA26" s="34"/>
      <c r="AXB26" s="34"/>
      <c r="AXC26" s="34"/>
      <c r="AXD26" s="34"/>
      <c r="AXE26" s="34"/>
      <c r="AXF26" s="34"/>
      <c r="AXG26" s="34"/>
      <c r="AXH26" s="34"/>
      <c r="AXI26" s="34"/>
      <c r="AXJ26" s="34"/>
      <c r="AXK26" s="34"/>
      <c r="AXL26" s="34"/>
      <c r="AXM26" s="34"/>
      <c r="AXN26" s="34"/>
      <c r="AXO26" s="34"/>
      <c r="AXP26" s="34"/>
      <c r="AXQ26" s="34"/>
      <c r="AXR26" s="34"/>
      <c r="AXS26" s="34"/>
      <c r="AXT26" s="34"/>
      <c r="AXU26" s="34"/>
      <c r="AXV26" s="34"/>
      <c r="AXW26" s="34"/>
      <c r="AXX26" s="34"/>
      <c r="AXY26" s="34"/>
      <c r="AXZ26" s="34"/>
      <c r="AYA26" s="34"/>
      <c r="AYB26" s="34"/>
      <c r="AYC26" s="34"/>
      <c r="AYD26" s="34"/>
      <c r="AYE26" s="34"/>
      <c r="AYF26" s="34"/>
      <c r="AYG26" s="34"/>
      <c r="AYH26" s="34"/>
      <c r="AYI26" s="34"/>
      <c r="AYJ26" s="34"/>
      <c r="AYK26" s="34"/>
      <c r="AYL26" s="34"/>
      <c r="AYM26" s="34"/>
      <c r="AYN26" s="34"/>
      <c r="AYO26" s="34"/>
      <c r="AYP26" s="34"/>
      <c r="AYQ26" s="34"/>
      <c r="AYR26" s="34"/>
      <c r="AYS26" s="34"/>
      <c r="AYT26" s="34"/>
      <c r="AYU26" s="34"/>
      <c r="AYV26" s="34"/>
      <c r="AYW26" s="34"/>
      <c r="AYX26" s="34"/>
      <c r="AYY26" s="34"/>
      <c r="AYZ26" s="34"/>
      <c r="AZA26" s="34"/>
      <c r="AZB26" s="34"/>
      <c r="AZC26" s="34"/>
      <c r="AZD26" s="34"/>
      <c r="AZE26" s="34"/>
      <c r="AZF26" s="34"/>
      <c r="AZG26" s="34"/>
      <c r="AZH26" s="34"/>
      <c r="AZI26" s="34"/>
      <c r="AZJ26" s="34"/>
      <c r="AZK26" s="34"/>
      <c r="AZL26" s="34"/>
      <c r="AZM26" s="34"/>
      <c r="AZN26" s="34"/>
      <c r="AZO26" s="34"/>
      <c r="AZP26" s="34"/>
      <c r="AZQ26" s="34"/>
      <c r="AZR26" s="34"/>
      <c r="AZS26" s="34"/>
      <c r="AZT26" s="34"/>
      <c r="AZU26" s="34"/>
      <c r="AZV26" s="34"/>
      <c r="AZW26" s="34"/>
      <c r="AZX26" s="34"/>
      <c r="AZY26" s="34"/>
      <c r="AZZ26" s="34"/>
      <c r="BAA26" s="34"/>
      <c r="BAB26" s="34"/>
      <c r="BAC26" s="34"/>
      <c r="BAD26" s="34"/>
      <c r="BAE26" s="34"/>
      <c r="BAF26" s="34"/>
      <c r="BAG26" s="34"/>
      <c r="BAH26" s="34"/>
      <c r="BAI26" s="34"/>
      <c r="BAJ26" s="34"/>
      <c r="BAK26" s="34"/>
      <c r="BAL26" s="34"/>
      <c r="BAM26" s="34"/>
      <c r="BAN26" s="34"/>
      <c r="BAO26" s="34"/>
      <c r="BAP26" s="34"/>
      <c r="BAQ26" s="34"/>
      <c r="BAR26" s="34"/>
      <c r="BAS26" s="34"/>
      <c r="BAT26" s="34"/>
      <c r="BAU26" s="34"/>
      <c r="BAV26" s="34"/>
      <c r="BAW26" s="34"/>
      <c r="BAX26" s="34"/>
      <c r="BAY26" s="34"/>
      <c r="BAZ26" s="34"/>
      <c r="BBA26" s="34"/>
      <c r="BBB26" s="34"/>
      <c r="BBC26" s="34"/>
      <c r="BBD26" s="34"/>
      <c r="BBE26" s="34"/>
      <c r="BBF26" s="34"/>
      <c r="BBG26" s="34"/>
      <c r="BBH26" s="34"/>
      <c r="BBI26" s="34"/>
      <c r="BBJ26" s="34"/>
      <c r="BBK26" s="34"/>
      <c r="BBL26" s="34"/>
      <c r="BBM26" s="34"/>
      <c r="BBN26" s="34"/>
      <c r="BBO26" s="34"/>
      <c r="BBP26" s="34"/>
      <c r="BBQ26" s="34"/>
      <c r="BBR26" s="34"/>
      <c r="BBS26" s="34"/>
      <c r="BBT26" s="34"/>
      <c r="BBU26" s="34"/>
      <c r="BBV26" s="34"/>
      <c r="BBW26" s="34"/>
      <c r="BBX26" s="34"/>
      <c r="BBY26" s="34"/>
      <c r="BBZ26" s="34"/>
      <c r="BCA26" s="34"/>
      <c r="BCB26" s="34"/>
      <c r="BCC26" s="34"/>
      <c r="BCD26" s="34"/>
      <c r="BCE26" s="34"/>
      <c r="BCF26" s="34"/>
      <c r="BCG26" s="34"/>
      <c r="BCH26" s="34"/>
      <c r="BCI26" s="34"/>
      <c r="BCJ26" s="34"/>
      <c r="BCK26" s="34"/>
      <c r="BCL26" s="34"/>
      <c r="BCM26" s="34"/>
      <c r="BCN26" s="34"/>
      <c r="BCO26" s="34"/>
      <c r="BCP26" s="34"/>
      <c r="BCQ26" s="34"/>
      <c r="BCR26" s="34"/>
      <c r="BCS26" s="34"/>
      <c r="BCT26" s="34"/>
      <c r="BCU26" s="34"/>
      <c r="BCV26" s="34"/>
      <c r="BCW26" s="34"/>
      <c r="BCX26" s="34"/>
      <c r="BCY26" s="34"/>
      <c r="BCZ26" s="34"/>
      <c r="BDA26" s="34"/>
      <c r="BDB26" s="34"/>
      <c r="BDC26" s="34"/>
      <c r="BDD26" s="34"/>
      <c r="BDE26" s="34"/>
      <c r="BDF26" s="34"/>
      <c r="BDG26" s="34"/>
      <c r="BDH26" s="34"/>
      <c r="BDI26" s="34"/>
      <c r="BDJ26" s="34"/>
      <c r="BDK26" s="34"/>
      <c r="BDL26" s="34"/>
      <c r="BDM26" s="34"/>
      <c r="BDN26" s="34"/>
      <c r="BDO26" s="34"/>
      <c r="BDP26" s="34"/>
      <c r="BDQ26" s="34"/>
      <c r="BDR26" s="34"/>
      <c r="BDS26" s="34"/>
      <c r="BDT26" s="34"/>
      <c r="BDU26" s="34"/>
      <c r="BDV26" s="34"/>
      <c r="BDW26" s="34"/>
      <c r="BDX26" s="34"/>
      <c r="BDY26" s="34"/>
      <c r="BDZ26" s="34"/>
      <c r="BEA26" s="34"/>
      <c r="BEB26" s="34"/>
      <c r="BEC26" s="34"/>
      <c r="BED26" s="34"/>
      <c r="BEE26" s="34"/>
      <c r="BEF26" s="34"/>
      <c r="BEG26" s="34"/>
      <c r="BEH26" s="34"/>
      <c r="BEI26" s="34"/>
      <c r="BEJ26" s="34"/>
      <c r="BEK26" s="34"/>
      <c r="BEL26" s="34"/>
      <c r="BEM26" s="34"/>
      <c r="BEN26" s="34"/>
      <c r="BEO26" s="34"/>
      <c r="BEP26" s="34"/>
      <c r="BEQ26" s="34"/>
      <c r="BER26" s="34"/>
      <c r="BES26" s="34"/>
      <c r="BET26" s="34"/>
      <c r="BEU26" s="34"/>
      <c r="BEV26" s="34"/>
      <c r="BEW26" s="34"/>
      <c r="BEX26" s="34"/>
      <c r="BEY26" s="34"/>
      <c r="BEZ26" s="34"/>
      <c r="BFA26" s="34"/>
      <c r="BFB26" s="34"/>
      <c r="BFC26" s="34"/>
      <c r="BFD26" s="34"/>
      <c r="BFE26" s="34"/>
      <c r="BFF26" s="34"/>
      <c r="BFG26" s="34"/>
      <c r="BFH26" s="34"/>
      <c r="BFI26" s="34"/>
      <c r="BFJ26" s="34"/>
      <c r="BFK26" s="34"/>
      <c r="BFL26" s="34"/>
      <c r="BFM26" s="34"/>
      <c r="BFN26" s="34"/>
      <c r="BFO26" s="34"/>
      <c r="BFP26" s="34"/>
      <c r="BFQ26" s="34"/>
      <c r="BFR26" s="34"/>
      <c r="BFS26" s="34"/>
      <c r="BFT26" s="34"/>
      <c r="BFU26" s="34"/>
      <c r="BFV26" s="34"/>
      <c r="BFW26" s="34"/>
      <c r="BFX26" s="34"/>
      <c r="BFY26" s="34"/>
      <c r="BFZ26" s="34"/>
      <c r="BGA26" s="34"/>
      <c r="BGB26" s="34"/>
      <c r="BGC26" s="34"/>
      <c r="BGD26" s="34"/>
      <c r="BGE26" s="34"/>
      <c r="BGF26" s="34"/>
      <c r="BGG26" s="34"/>
      <c r="BGH26" s="34"/>
      <c r="BGI26" s="34"/>
      <c r="BGJ26" s="34"/>
      <c r="BGK26" s="34"/>
      <c r="BGL26" s="34"/>
      <c r="BGM26" s="34"/>
      <c r="BGN26" s="34"/>
      <c r="BGO26" s="34"/>
      <c r="BGP26" s="34"/>
      <c r="BGQ26" s="34"/>
      <c r="BGR26" s="34"/>
      <c r="BGS26" s="34"/>
      <c r="BGT26" s="34"/>
      <c r="BGU26" s="34"/>
      <c r="BGV26" s="34"/>
      <c r="BGW26" s="34"/>
      <c r="BGX26" s="34"/>
      <c r="BGY26" s="34"/>
      <c r="BGZ26" s="34"/>
      <c r="BHA26" s="34"/>
      <c r="BHB26" s="34"/>
      <c r="BHC26" s="34"/>
      <c r="BHD26" s="34"/>
      <c r="BHE26" s="34"/>
      <c r="BHF26" s="34"/>
      <c r="BHG26" s="34"/>
      <c r="BHH26" s="34"/>
      <c r="BHI26" s="34"/>
      <c r="BHJ26" s="34"/>
      <c r="BHK26" s="34"/>
      <c r="BHL26" s="34"/>
      <c r="BHM26" s="34"/>
      <c r="BHN26" s="34"/>
      <c r="BHO26" s="34"/>
      <c r="BHP26" s="34"/>
      <c r="BHQ26" s="34"/>
      <c r="BHR26" s="34"/>
      <c r="BHS26" s="34"/>
      <c r="BHT26" s="34"/>
      <c r="BHU26" s="34"/>
      <c r="BHV26" s="34"/>
      <c r="BHW26" s="34"/>
      <c r="BHX26" s="34"/>
      <c r="BHY26" s="34"/>
      <c r="BHZ26" s="34"/>
      <c r="BIA26" s="34"/>
      <c r="BIB26" s="34"/>
      <c r="BIC26" s="34"/>
      <c r="BID26" s="34"/>
      <c r="BIE26" s="34"/>
      <c r="BIF26" s="34"/>
      <c r="BIG26" s="34"/>
      <c r="BIH26" s="34"/>
      <c r="BII26" s="34"/>
      <c r="BIJ26" s="34"/>
      <c r="BIK26" s="34"/>
      <c r="BIL26" s="34"/>
      <c r="BIM26" s="34"/>
      <c r="BIN26" s="34"/>
      <c r="BIO26" s="34"/>
      <c r="BIP26" s="34"/>
      <c r="BIQ26" s="34"/>
      <c r="BIR26" s="34"/>
      <c r="BIS26" s="34"/>
      <c r="BIT26" s="34"/>
      <c r="BIU26" s="34"/>
      <c r="BIV26" s="34"/>
      <c r="BIW26" s="34"/>
      <c r="BIX26" s="34"/>
      <c r="BIY26" s="34"/>
      <c r="BIZ26" s="34"/>
      <c r="BJA26" s="34"/>
      <c r="BJB26" s="34"/>
      <c r="BJC26" s="34"/>
      <c r="BJD26" s="34"/>
      <c r="BJE26" s="34"/>
      <c r="BJF26" s="34"/>
      <c r="BJG26" s="34"/>
      <c r="BJH26" s="34"/>
      <c r="BJI26" s="34"/>
      <c r="BJJ26" s="34"/>
      <c r="BJK26" s="34"/>
      <c r="BJL26" s="34"/>
      <c r="BJM26" s="34"/>
      <c r="BJN26" s="34"/>
      <c r="BJO26" s="34"/>
      <c r="BJP26" s="34"/>
      <c r="BJQ26" s="34"/>
      <c r="BJR26" s="34"/>
      <c r="BJS26" s="34"/>
      <c r="BJT26" s="34"/>
      <c r="BJU26" s="34"/>
      <c r="BJV26" s="34"/>
      <c r="BJW26" s="34"/>
      <c r="BJX26" s="34"/>
      <c r="BJY26" s="34"/>
      <c r="BJZ26" s="34"/>
      <c r="BKA26" s="34"/>
      <c r="BKB26" s="34"/>
      <c r="BKC26" s="34"/>
      <c r="BKD26" s="34"/>
      <c r="BKE26" s="34"/>
      <c r="BKF26" s="34"/>
      <c r="BKG26" s="34"/>
      <c r="BKH26" s="34"/>
      <c r="BKI26" s="34"/>
      <c r="BKJ26" s="34"/>
      <c r="BKK26" s="34"/>
      <c r="BKL26" s="34"/>
      <c r="BKM26" s="34"/>
      <c r="BKN26" s="34"/>
      <c r="BKO26" s="34"/>
      <c r="BKP26" s="34"/>
      <c r="BKQ26" s="34"/>
      <c r="BKR26" s="34"/>
      <c r="BKS26" s="34"/>
      <c r="BKT26" s="34"/>
      <c r="BKU26" s="34"/>
      <c r="BKV26" s="34"/>
      <c r="BKW26" s="34"/>
      <c r="BKX26" s="34"/>
      <c r="BKY26" s="34"/>
      <c r="BKZ26" s="34"/>
      <c r="BLA26" s="34"/>
      <c r="BLB26" s="34"/>
      <c r="BLC26" s="34"/>
      <c r="BLD26" s="34"/>
      <c r="BLE26" s="34"/>
      <c r="BLF26" s="34"/>
      <c r="BLG26" s="34"/>
      <c r="BLH26" s="34"/>
      <c r="BLI26" s="34"/>
      <c r="BLJ26" s="34"/>
      <c r="BLK26" s="34"/>
      <c r="BLL26" s="34"/>
      <c r="BLM26" s="34"/>
      <c r="BLN26" s="34"/>
      <c r="BLO26" s="34"/>
      <c r="BLP26" s="34"/>
      <c r="BLQ26" s="34"/>
      <c r="BLR26" s="34"/>
      <c r="BLS26" s="34"/>
      <c r="BLT26" s="34"/>
      <c r="BLU26" s="34"/>
      <c r="BLV26" s="34"/>
      <c r="BLW26" s="34"/>
      <c r="BLX26" s="34"/>
      <c r="BLY26" s="34"/>
      <c r="BLZ26" s="34"/>
      <c r="BMA26" s="34"/>
      <c r="BMB26" s="34"/>
      <c r="BMC26" s="34"/>
      <c r="BMD26" s="34"/>
      <c r="BME26" s="34"/>
      <c r="BMF26" s="34"/>
      <c r="BMG26" s="34"/>
      <c r="BMH26" s="34"/>
      <c r="BMI26" s="34"/>
      <c r="BMJ26" s="34"/>
      <c r="BMK26" s="34"/>
      <c r="BML26" s="34"/>
      <c r="BMM26" s="34"/>
      <c r="BMN26" s="34"/>
      <c r="BMO26" s="34"/>
      <c r="BMP26" s="34"/>
      <c r="BMQ26" s="34"/>
      <c r="BMR26" s="34"/>
      <c r="BMS26" s="34"/>
      <c r="BMT26" s="34"/>
      <c r="BMU26" s="34"/>
      <c r="BMV26" s="34"/>
      <c r="BMW26" s="34"/>
      <c r="BMX26" s="34"/>
      <c r="BMY26" s="34"/>
      <c r="BMZ26" s="34"/>
      <c r="BNA26" s="34"/>
      <c r="BNB26" s="34"/>
      <c r="BNC26" s="34"/>
      <c r="BND26" s="34"/>
      <c r="BNE26" s="34"/>
      <c r="BNF26" s="34"/>
      <c r="BNG26" s="34"/>
      <c r="BNH26" s="34"/>
      <c r="BNI26" s="34"/>
      <c r="BNJ26" s="34"/>
      <c r="BNK26" s="34"/>
      <c r="BNL26" s="34"/>
      <c r="BNM26" s="34"/>
      <c r="BNN26" s="34"/>
      <c r="BNO26" s="34"/>
      <c r="BNP26" s="34"/>
      <c r="BNQ26" s="34"/>
      <c r="BNR26" s="34"/>
      <c r="BNS26" s="34"/>
      <c r="BNT26" s="34"/>
      <c r="BNU26" s="34"/>
      <c r="BNV26" s="34"/>
      <c r="BNW26" s="34"/>
      <c r="BNX26" s="34"/>
      <c r="BNY26" s="34"/>
      <c r="BNZ26" s="34"/>
      <c r="BOA26" s="34"/>
      <c r="BOB26" s="34"/>
      <c r="BOC26" s="34"/>
      <c r="BOD26" s="34"/>
      <c r="BOE26" s="34"/>
      <c r="BOF26" s="34"/>
      <c r="BOG26" s="34"/>
      <c r="BOH26" s="34"/>
      <c r="BOI26" s="34"/>
      <c r="BOJ26" s="34"/>
      <c r="BOK26" s="34"/>
      <c r="BOL26" s="34"/>
      <c r="BOM26" s="34"/>
      <c r="BON26" s="34"/>
      <c r="BOO26" s="34"/>
      <c r="BOP26" s="34"/>
      <c r="BOQ26" s="34"/>
      <c r="BOR26" s="34"/>
      <c r="BOS26" s="34"/>
      <c r="BOT26" s="34"/>
      <c r="BOU26" s="34"/>
      <c r="BOV26" s="34"/>
      <c r="BOW26" s="34"/>
      <c r="BOX26" s="34"/>
      <c r="BOY26" s="34"/>
      <c r="BOZ26" s="34"/>
      <c r="BPA26" s="34"/>
      <c r="BPB26" s="34"/>
      <c r="BPC26" s="34"/>
      <c r="BPD26" s="34"/>
      <c r="BPE26" s="34"/>
      <c r="BPF26" s="34"/>
      <c r="BPG26" s="34"/>
      <c r="BPH26" s="34"/>
      <c r="BPI26" s="34"/>
      <c r="BPJ26" s="34"/>
      <c r="BPK26" s="34"/>
      <c r="BPL26" s="34"/>
      <c r="BPM26" s="34"/>
      <c r="BPN26" s="34"/>
      <c r="BPO26" s="34"/>
      <c r="BPP26" s="34"/>
      <c r="BPQ26" s="34"/>
      <c r="BPR26" s="34"/>
      <c r="BPS26" s="34"/>
      <c r="BPT26" s="34"/>
      <c r="BPU26" s="34"/>
      <c r="BPV26" s="34"/>
      <c r="BPW26" s="34"/>
      <c r="BPX26" s="34"/>
      <c r="BPY26" s="34"/>
      <c r="BPZ26" s="34"/>
      <c r="BQA26" s="34"/>
      <c r="BQB26" s="34"/>
      <c r="BQC26" s="34"/>
      <c r="BQD26" s="34"/>
      <c r="BQE26" s="34"/>
      <c r="BQF26" s="34"/>
      <c r="BQG26" s="34"/>
      <c r="BQH26" s="34"/>
      <c r="BQI26" s="34"/>
      <c r="BQJ26" s="34"/>
      <c r="BQK26" s="34"/>
      <c r="BQL26" s="34"/>
      <c r="BQM26" s="34"/>
      <c r="BQN26" s="34"/>
      <c r="BQO26" s="34"/>
      <c r="BQP26" s="34"/>
      <c r="BQQ26" s="34"/>
      <c r="BQR26" s="34"/>
      <c r="BQS26" s="34"/>
      <c r="BQT26" s="34"/>
      <c r="BQU26" s="34"/>
      <c r="BQV26" s="34"/>
      <c r="BQW26" s="34"/>
      <c r="BQX26" s="34"/>
      <c r="BQY26" s="34"/>
      <c r="BQZ26" s="34"/>
      <c r="BRA26" s="34"/>
      <c r="BRB26" s="34"/>
    </row>
    <row r="27" spans="1:1841" s="16" customFormat="1" ht="13.5" x14ac:dyDescent="0.35">
      <c r="A27" s="123" t="s">
        <v>45</v>
      </c>
      <c r="B27" s="64" t="s">
        <v>12</v>
      </c>
      <c r="C27" s="10" t="s">
        <v>29</v>
      </c>
      <c r="D27" s="10">
        <v>416</v>
      </c>
      <c r="E27" s="10">
        <v>416</v>
      </c>
      <c r="F27" s="11">
        <v>2</v>
      </c>
      <c r="G27" s="10" t="s">
        <v>29</v>
      </c>
      <c r="H27" s="10">
        <v>226</v>
      </c>
      <c r="I27" s="70"/>
      <c r="J27" s="10" t="s">
        <v>29</v>
      </c>
      <c r="K27" s="86">
        <v>225</v>
      </c>
      <c r="L27" s="100"/>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c r="KZ27" s="34"/>
      <c r="LA27" s="34"/>
      <c r="LB27" s="34"/>
      <c r="LC27" s="34"/>
      <c r="LD27" s="34"/>
      <c r="LE27" s="34"/>
      <c r="LF27" s="34"/>
      <c r="LG27" s="34"/>
      <c r="LH27" s="34"/>
      <c r="LI27" s="34"/>
      <c r="LJ27" s="34"/>
      <c r="LK27" s="34"/>
      <c r="LL27" s="34"/>
      <c r="LM27" s="34"/>
      <c r="LN27" s="34"/>
      <c r="LO27" s="34"/>
      <c r="LP27" s="34"/>
      <c r="LQ27" s="34"/>
      <c r="LR27" s="34"/>
      <c r="LS27" s="34"/>
      <c r="LT27" s="34"/>
      <c r="LU27" s="34"/>
      <c r="LV27" s="34"/>
      <c r="LW27" s="34"/>
      <c r="LX27" s="34"/>
      <c r="LY27" s="34"/>
      <c r="LZ27" s="34"/>
      <c r="MA27" s="34"/>
      <c r="MB27" s="34"/>
      <c r="MC27" s="34"/>
      <c r="MD27" s="34"/>
      <c r="ME27" s="34"/>
      <c r="MF27" s="34"/>
      <c r="MG27" s="34"/>
      <c r="MH27" s="34"/>
      <c r="MI27" s="34"/>
      <c r="MJ27" s="34"/>
      <c r="MK27" s="34"/>
      <c r="ML27" s="34"/>
      <c r="MM27" s="34"/>
      <c r="MN27" s="34"/>
      <c r="MO27" s="34"/>
      <c r="MP27" s="34"/>
      <c r="MQ27" s="34"/>
      <c r="MR27" s="34"/>
      <c r="MS27" s="34"/>
      <c r="MT27" s="34"/>
      <c r="MU27" s="34"/>
      <c r="MV27" s="34"/>
      <c r="MW27" s="34"/>
      <c r="MX27" s="34"/>
      <c r="MY27" s="34"/>
      <c r="MZ27" s="34"/>
      <c r="NA27" s="34"/>
      <c r="NB27" s="34"/>
      <c r="NC27" s="34"/>
      <c r="ND27" s="34"/>
      <c r="NE27" s="34"/>
      <c r="NF27" s="34"/>
      <c r="NG27" s="34"/>
      <c r="NH27" s="34"/>
      <c r="NI27" s="34"/>
      <c r="NJ27" s="34"/>
      <c r="NK27" s="34"/>
      <c r="NL27" s="34"/>
      <c r="NM27" s="34"/>
      <c r="NN27" s="34"/>
      <c r="NO27" s="34"/>
      <c r="NP27" s="34"/>
      <c r="NQ27" s="34"/>
      <c r="NR27" s="34"/>
      <c r="NS27" s="34"/>
      <c r="NT27" s="34"/>
      <c r="NU27" s="34"/>
      <c r="NV27" s="34"/>
      <c r="NW27" s="34"/>
      <c r="NX27" s="34"/>
      <c r="NY27" s="34"/>
      <c r="NZ27" s="34"/>
      <c r="OA27" s="34"/>
      <c r="OB27" s="34"/>
      <c r="OC27" s="34"/>
      <c r="OD27" s="34"/>
      <c r="OE27" s="34"/>
      <c r="OF27" s="34"/>
      <c r="OG27" s="34"/>
      <c r="OH27" s="34"/>
      <c r="OI27" s="34"/>
      <c r="OJ27" s="34"/>
      <c r="OK27" s="34"/>
      <c r="OL27" s="34"/>
      <c r="OM27" s="34"/>
      <c r="ON27" s="34"/>
      <c r="OO27" s="34"/>
      <c r="OP27" s="34"/>
      <c r="OQ27" s="34"/>
      <c r="OR27" s="34"/>
      <c r="OS27" s="34"/>
      <c r="OT27" s="34"/>
      <c r="OU27" s="34"/>
      <c r="OV27" s="34"/>
      <c r="OW27" s="34"/>
      <c r="OX27" s="34"/>
      <c r="OY27" s="34"/>
      <c r="OZ27" s="34"/>
      <c r="PA27" s="34"/>
      <c r="PB27" s="34"/>
      <c r="PC27" s="34"/>
      <c r="PD27" s="34"/>
      <c r="PE27" s="34"/>
      <c r="PF27" s="34"/>
      <c r="PG27" s="34"/>
      <c r="PH27" s="34"/>
      <c r="PI27" s="34"/>
      <c r="PJ27" s="34"/>
      <c r="PK27" s="34"/>
      <c r="PL27" s="34"/>
      <c r="PM27" s="34"/>
      <c r="PN27" s="34"/>
      <c r="PO27" s="34"/>
      <c r="PP27" s="34"/>
      <c r="PQ27" s="34"/>
      <c r="PR27" s="34"/>
      <c r="PS27" s="34"/>
      <c r="PT27" s="34"/>
      <c r="PU27" s="34"/>
      <c r="PV27" s="34"/>
      <c r="PW27" s="34"/>
      <c r="PX27" s="34"/>
      <c r="PY27" s="34"/>
      <c r="PZ27" s="34"/>
      <c r="QA27" s="34"/>
      <c r="QB27" s="34"/>
      <c r="QC27" s="34"/>
      <c r="QD27" s="34"/>
      <c r="QE27" s="34"/>
      <c r="QF27" s="34"/>
      <c r="QG27" s="34"/>
      <c r="QH27" s="34"/>
      <c r="QI27" s="34"/>
      <c r="QJ27" s="34"/>
      <c r="QK27" s="34"/>
      <c r="QL27" s="34"/>
      <c r="QM27" s="34"/>
      <c r="QN27" s="34"/>
      <c r="QO27" s="34"/>
      <c r="QP27" s="34"/>
      <c r="QQ27" s="34"/>
      <c r="QR27" s="34"/>
      <c r="QS27" s="34"/>
      <c r="QT27" s="34"/>
      <c r="QU27" s="34"/>
      <c r="QV27" s="34"/>
      <c r="QW27" s="34"/>
      <c r="QX27" s="34"/>
      <c r="QY27" s="34"/>
      <c r="QZ27" s="34"/>
      <c r="RA27" s="34"/>
      <c r="RB27" s="34"/>
      <c r="RC27" s="34"/>
      <c r="RD27" s="34"/>
      <c r="RE27" s="34"/>
      <c r="RF27" s="34"/>
      <c r="RG27" s="34"/>
      <c r="RH27" s="34"/>
      <c r="RI27" s="34"/>
      <c r="RJ27" s="34"/>
      <c r="RK27" s="34"/>
      <c r="RL27" s="34"/>
      <c r="RM27" s="34"/>
      <c r="RN27" s="34"/>
      <c r="RO27" s="34"/>
      <c r="RP27" s="34"/>
      <c r="RQ27" s="34"/>
      <c r="RR27" s="34"/>
      <c r="RS27" s="34"/>
      <c r="RT27" s="34"/>
      <c r="RU27" s="34"/>
      <c r="RV27" s="34"/>
      <c r="RW27" s="34"/>
      <c r="RX27" s="34"/>
      <c r="RY27" s="34"/>
      <c r="RZ27" s="34"/>
      <c r="SA27" s="34"/>
      <c r="SB27" s="34"/>
      <c r="SC27" s="34"/>
      <c r="SD27" s="34"/>
      <c r="SE27" s="34"/>
      <c r="SF27" s="34"/>
      <c r="SG27" s="34"/>
      <c r="SH27" s="34"/>
      <c r="SI27" s="34"/>
      <c r="SJ27" s="34"/>
      <c r="SK27" s="34"/>
      <c r="SL27" s="34"/>
      <c r="SM27" s="34"/>
      <c r="SN27" s="34"/>
      <c r="SO27" s="34"/>
      <c r="SP27" s="34"/>
      <c r="SQ27" s="34"/>
      <c r="SR27" s="34"/>
      <c r="SS27" s="34"/>
      <c r="ST27" s="34"/>
      <c r="SU27" s="34"/>
      <c r="SV27" s="34"/>
      <c r="SW27" s="34"/>
      <c r="SX27" s="34"/>
      <c r="SY27" s="34"/>
      <c r="SZ27" s="34"/>
      <c r="TA27" s="34"/>
      <c r="TB27" s="34"/>
      <c r="TC27" s="34"/>
      <c r="TD27" s="34"/>
      <c r="TE27" s="34"/>
      <c r="TF27" s="34"/>
      <c r="TG27" s="34"/>
      <c r="TH27" s="34"/>
      <c r="TI27" s="34"/>
      <c r="TJ27" s="34"/>
      <c r="TK27" s="34"/>
      <c r="TL27" s="34"/>
      <c r="TM27" s="34"/>
      <c r="TN27" s="34"/>
      <c r="TO27" s="34"/>
      <c r="TP27" s="34"/>
      <c r="TQ27" s="34"/>
      <c r="TR27" s="34"/>
      <c r="TS27" s="34"/>
      <c r="TT27" s="34"/>
      <c r="TU27" s="34"/>
      <c r="TV27" s="34"/>
      <c r="TW27" s="34"/>
      <c r="TX27" s="34"/>
      <c r="TY27" s="34"/>
      <c r="TZ27" s="34"/>
      <c r="UA27" s="34"/>
      <c r="UB27" s="34"/>
      <c r="UC27" s="34"/>
      <c r="UD27" s="34"/>
      <c r="UE27" s="34"/>
      <c r="UF27" s="34"/>
      <c r="UG27" s="34"/>
      <c r="UH27" s="34"/>
      <c r="UI27" s="34"/>
      <c r="UJ27" s="34"/>
      <c r="UK27" s="34"/>
      <c r="UL27" s="34"/>
      <c r="UM27" s="34"/>
      <c r="UN27" s="34"/>
      <c r="UO27" s="34"/>
      <c r="UP27" s="34"/>
      <c r="UQ27" s="34"/>
      <c r="UR27" s="34"/>
      <c r="US27" s="34"/>
      <c r="UT27" s="34"/>
      <c r="UU27" s="34"/>
      <c r="UV27" s="34"/>
      <c r="UW27" s="34"/>
      <c r="UX27" s="34"/>
      <c r="UY27" s="34"/>
      <c r="UZ27" s="34"/>
      <c r="VA27" s="34"/>
      <c r="VB27" s="34"/>
      <c r="VC27" s="34"/>
      <c r="VD27" s="34"/>
      <c r="VE27" s="34"/>
      <c r="VF27" s="34"/>
      <c r="VG27" s="34"/>
      <c r="VH27" s="34"/>
      <c r="VI27" s="34"/>
      <c r="VJ27" s="34"/>
      <c r="VK27" s="34"/>
      <c r="VL27" s="34"/>
      <c r="VM27" s="34"/>
      <c r="VN27" s="34"/>
      <c r="VO27" s="34"/>
      <c r="VP27" s="34"/>
      <c r="VQ27" s="34"/>
      <c r="VR27" s="34"/>
      <c r="VS27" s="34"/>
      <c r="VT27" s="34"/>
      <c r="VU27" s="34"/>
      <c r="VV27" s="34"/>
      <c r="VW27" s="34"/>
      <c r="VX27" s="34"/>
      <c r="VY27" s="34"/>
      <c r="VZ27" s="34"/>
      <c r="WA27" s="34"/>
      <c r="WB27" s="34"/>
      <c r="WC27" s="34"/>
      <c r="WD27" s="34"/>
      <c r="WE27" s="34"/>
      <c r="WF27" s="34"/>
      <c r="WG27" s="34"/>
      <c r="WH27" s="34"/>
      <c r="WI27" s="34"/>
      <c r="WJ27" s="34"/>
      <c r="WK27" s="34"/>
      <c r="WL27" s="34"/>
      <c r="WM27" s="34"/>
      <c r="WN27" s="34"/>
      <c r="WO27" s="34"/>
      <c r="WP27" s="34"/>
      <c r="WQ27" s="34"/>
      <c r="WR27" s="34"/>
      <c r="WS27" s="34"/>
      <c r="WT27" s="34"/>
      <c r="WU27" s="34"/>
      <c r="WV27" s="34"/>
      <c r="WW27" s="34"/>
      <c r="WX27" s="34"/>
      <c r="WY27" s="34"/>
      <c r="WZ27" s="34"/>
      <c r="XA27" s="34"/>
      <c r="XB27" s="34"/>
      <c r="XC27" s="34"/>
      <c r="XD27" s="34"/>
      <c r="XE27" s="34"/>
      <c r="XF27" s="34"/>
      <c r="XG27" s="34"/>
      <c r="XH27" s="34"/>
      <c r="XI27" s="34"/>
      <c r="XJ27" s="34"/>
      <c r="XK27" s="34"/>
      <c r="XL27" s="34"/>
      <c r="XM27" s="34"/>
      <c r="XN27" s="34"/>
      <c r="XO27" s="34"/>
      <c r="XP27" s="34"/>
      <c r="XQ27" s="34"/>
      <c r="XR27" s="34"/>
      <c r="XS27" s="34"/>
      <c r="XT27" s="34"/>
      <c r="XU27" s="34"/>
      <c r="XV27" s="34"/>
      <c r="XW27" s="34"/>
      <c r="XX27" s="34"/>
      <c r="XY27" s="34"/>
      <c r="XZ27" s="34"/>
      <c r="YA27" s="34"/>
      <c r="YB27" s="34"/>
      <c r="YC27" s="34"/>
      <c r="YD27" s="34"/>
      <c r="YE27" s="34"/>
      <c r="YF27" s="34"/>
      <c r="YG27" s="34"/>
      <c r="YH27" s="34"/>
      <c r="YI27" s="34"/>
      <c r="YJ27" s="34"/>
      <c r="YK27" s="34"/>
      <c r="YL27" s="34"/>
      <c r="YM27" s="34"/>
      <c r="YN27" s="34"/>
      <c r="YO27" s="34"/>
      <c r="YP27" s="34"/>
      <c r="YQ27" s="34"/>
      <c r="YR27" s="34"/>
      <c r="YS27" s="34"/>
      <c r="YT27" s="34"/>
      <c r="YU27" s="34"/>
      <c r="YV27" s="34"/>
      <c r="YW27" s="34"/>
      <c r="YX27" s="34"/>
      <c r="YY27" s="34"/>
      <c r="YZ27" s="34"/>
      <c r="ZA27" s="34"/>
      <c r="ZB27" s="34"/>
      <c r="ZC27" s="34"/>
      <c r="ZD27" s="34"/>
      <c r="ZE27" s="34"/>
      <c r="ZF27" s="34"/>
      <c r="ZG27" s="34"/>
      <c r="ZH27" s="34"/>
      <c r="ZI27" s="34"/>
      <c r="ZJ27" s="34"/>
      <c r="ZK27" s="34"/>
      <c r="ZL27" s="34"/>
      <c r="ZM27" s="34"/>
      <c r="ZN27" s="34"/>
      <c r="ZO27" s="34"/>
      <c r="ZP27" s="34"/>
      <c r="ZQ27" s="34"/>
      <c r="ZR27" s="34"/>
      <c r="ZS27" s="34"/>
      <c r="ZT27" s="34"/>
      <c r="ZU27" s="34"/>
      <c r="ZV27" s="34"/>
      <c r="ZW27" s="34"/>
      <c r="ZX27" s="34"/>
      <c r="ZY27" s="34"/>
      <c r="ZZ27" s="34"/>
      <c r="AAA27" s="34"/>
      <c r="AAB27" s="34"/>
      <c r="AAC27" s="34"/>
      <c r="AAD27" s="34"/>
      <c r="AAE27" s="34"/>
      <c r="AAF27" s="34"/>
      <c r="AAG27" s="34"/>
      <c r="AAH27" s="34"/>
      <c r="AAI27" s="34"/>
      <c r="AAJ27" s="34"/>
      <c r="AAK27" s="34"/>
      <c r="AAL27" s="34"/>
      <c r="AAM27" s="34"/>
      <c r="AAN27" s="34"/>
      <c r="AAO27" s="34"/>
      <c r="AAP27" s="34"/>
      <c r="AAQ27" s="34"/>
      <c r="AAR27" s="34"/>
      <c r="AAS27" s="34"/>
      <c r="AAT27" s="34"/>
      <c r="AAU27" s="34"/>
      <c r="AAV27" s="34"/>
      <c r="AAW27" s="34"/>
      <c r="AAX27" s="34"/>
      <c r="AAY27" s="34"/>
      <c r="AAZ27" s="34"/>
      <c r="ABA27" s="34"/>
      <c r="ABB27" s="34"/>
      <c r="ABC27" s="34"/>
      <c r="ABD27" s="34"/>
      <c r="ABE27" s="34"/>
      <c r="ABF27" s="34"/>
      <c r="ABG27" s="34"/>
      <c r="ABH27" s="34"/>
      <c r="ABI27" s="34"/>
      <c r="ABJ27" s="34"/>
      <c r="ABK27" s="34"/>
      <c r="ABL27" s="34"/>
      <c r="ABM27" s="34"/>
      <c r="ABN27" s="34"/>
      <c r="ABO27" s="34"/>
      <c r="ABP27" s="34"/>
      <c r="ABQ27" s="34"/>
      <c r="ABR27" s="34"/>
      <c r="ABS27" s="34"/>
      <c r="ABT27" s="34"/>
      <c r="ABU27" s="34"/>
      <c r="ABV27" s="34"/>
      <c r="ABW27" s="34"/>
      <c r="ABX27" s="34"/>
      <c r="ABY27" s="34"/>
      <c r="ABZ27" s="34"/>
      <c r="ACA27" s="34"/>
      <c r="ACB27" s="34"/>
      <c r="ACC27" s="34"/>
      <c r="ACD27" s="34"/>
      <c r="ACE27" s="34"/>
      <c r="ACF27" s="34"/>
      <c r="ACG27" s="34"/>
      <c r="ACH27" s="34"/>
      <c r="ACI27" s="34"/>
      <c r="ACJ27" s="34"/>
      <c r="ACK27" s="34"/>
      <c r="ACL27" s="34"/>
      <c r="ACM27" s="34"/>
      <c r="ACN27" s="34"/>
      <c r="ACO27" s="34"/>
      <c r="ACP27" s="34"/>
      <c r="ACQ27" s="34"/>
      <c r="ACR27" s="34"/>
      <c r="ACS27" s="34"/>
      <c r="ACT27" s="34"/>
      <c r="ACU27" s="34"/>
      <c r="ACV27" s="34"/>
      <c r="ACW27" s="34"/>
      <c r="ACX27" s="34"/>
      <c r="ACY27" s="34"/>
      <c r="ACZ27" s="34"/>
      <c r="ADA27" s="34"/>
      <c r="ADB27" s="34"/>
      <c r="ADC27" s="34"/>
      <c r="ADD27" s="34"/>
      <c r="ADE27" s="34"/>
      <c r="ADF27" s="34"/>
      <c r="ADG27" s="34"/>
      <c r="ADH27" s="34"/>
      <c r="ADI27" s="34"/>
      <c r="ADJ27" s="34"/>
      <c r="ADK27" s="34"/>
      <c r="ADL27" s="34"/>
      <c r="ADM27" s="34"/>
      <c r="ADN27" s="34"/>
      <c r="ADO27" s="34"/>
      <c r="ADP27" s="34"/>
      <c r="ADQ27" s="34"/>
      <c r="ADR27" s="34"/>
      <c r="ADS27" s="34"/>
      <c r="ADT27" s="34"/>
      <c r="ADU27" s="34"/>
      <c r="ADV27" s="34"/>
      <c r="ADW27" s="34"/>
      <c r="ADX27" s="34"/>
      <c r="ADY27" s="34"/>
      <c r="ADZ27" s="34"/>
      <c r="AEA27" s="34"/>
      <c r="AEB27" s="34"/>
      <c r="AEC27" s="34"/>
      <c r="AED27" s="34"/>
      <c r="AEE27" s="34"/>
      <c r="AEF27" s="34"/>
      <c r="AEG27" s="34"/>
      <c r="AEH27" s="34"/>
      <c r="AEI27" s="34"/>
      <c r="AEJ27" s="34"/>
      <c r="AEK27" s="34"/>
      <c r="AEL27" s="34"/>
      <c r="AEM27" s="34"/>
      <c r="AEN27" s="34"/>
      <c r="AEO27" s="34"/>
      <c r="AEP27" s="34"/>
      <c r="AEQ27" s="34"/>
      <c r="AER27" s="34"/>
      <c r="AES27" s="34"/>
      <c r="AET27" s="34"/>
      <c r="AEU27" s="34"/>
      <c r="AEV27" s="34"/>
      <c r="AEW27" s="34"/>
      <c r="AEX27" s="34"/>
      <c r="AEY27" s="34"/>
      <c r="AEZ27" s="34"/>
      <c r="AFA27" s="34"/>
      <c r="AFB27" s="34"/>
      <c r="AFC27" s="34"/>
      <c r="AFD27" s="34"/>
      <c r="AFE27" s="34"/>
      <c r="AFF27" s="34"/>
      <c r="AFG27" s="34"/>
      <c r="AFH27" s="34"/>
      <c r="AFI27" s="34"/>
      <c r="AFJ27" s="34"/>
      <c r="AFK27" s="34"/>
      <c r="AFL27" s="34"/>
      <c r="AFM27" s="34"/>
      <c r="AFN27" s="34"/>
      <c r="AFO27" s="34"/>
      <c r="AFP27" s="34"/>
      <c r="AFQ27" s="34"/>
      <c r="AFR27" s="34"/>
      <c r="AFS27" s="34"/>
      <c r="AFT27" s="34"/>
      <c r="AFU27" s="34"/>
      <c r="AFV27" s="34"/>
      <c r="AFW27" s="34"/>
      <c r="AFX27" s="34"/>
      <c r="AFY27" s="34"/>
      <c r="AFZ27" s="34"/>
      <c r="AGA27" s="34"/>
      <c r="AGB27" s="34"/>
      <c r="AGC27" s="34"/>
      <c r="AGD27" s="34"/>
      <c r="AGE27" s="34"/>
      <c r="AGF27" s="34"/>
      <c r="AGG27" s="34"/>
      <c r="AGH27" s="34"/>
      <c r="AGI27" s="34"/>
      <c r="AGJ27" s="34"/>
      <c r="AGK27" s="34"/>
      <c r="AGL27" s="34"/>
      <c r="AGM27" s="34"/>
      <c r="AGN27" s="34"/>
      <c r="AGO27" s="34"/>
      <c r="AGP27" s="34"/>
      <c r="AGQ27" s="34"/>
      <c r="AGR27" s="34"/>
      <c r="AGS27" s="34"/>
      <c r="AGT27" s="34"/>
      <c r="AGU27" s="34"/>
      <c r="AGV27" s="34"/>
      <c r="AGW27" s="34"/>
      <c r="AGX27" s="34"/>
      <c r="AGY27" s="34"/>
      <c r="AGZ27" s="34"/>
      <c r="AHA27" s="34"/>
      <c r="AHB27" s="34"/>
      <c r="AHC27" s="34"/>
      <c r="AHD27" s="34"/>
      <c r="AHE27" s="34"/>
      <c r="AHF27" s="34"/>
      <c r="AHG27" s="34"/>
      <c r="AHH27" s="34"/>
      <c r="AHI27" s="34"/>
      <c r="AHJ27" s="34"/>
      <c r="AHK27" s="34"/>
      <c r="AHL27" s="34"/>
      <c r="AHM27" s="34"/>
      <c r="AHN27" s="34"/>
      <c r="AHO27" s="34"/>
      <c r="AHP27" s="34"/>
      <c r="AHQ27" s="34"/>
      <c r="AHR27" s="34"/>
      <c r="AHS27" s="34"/>
      <c r="AHT27" s="34"/>
      <c r="AHU27" s="34"/>
      <c r="AHV27" s="34"/>
      <c r="AHW27" s="34"/>
      <c r="AHX27" s="34"/>
      <c r="AHY27" s="34"/>
      <c r="AHZ27" s="34"/>
      <c r="AIA27" s="34"/>
      <c r="AIB27" s="34"/>
      <c r="AIC27" s="34"/>
      <c r="AID27" s="34"/>
      <c r="AIE27" s="34"/>
      <c r="AIF27" s="34"/>
      <c r="AIG27" s="34"/>
      <c r="AIH27" s="34"/>
      <c r="AII27" s="34"/>
      <c r="AIJ27" s="34"/>
      <c r="AIK27" s="34"/>
      <c r="AIL27" s="34"/>
      <c r="AIM27" s="34"/>
      <c r="AIN27" s="34"/>
      <c r="AIO27" s="34"/>
      <c r="AIP27" s="34"/>
      <c r="AIQ27" s="34"/>
      <c r="AIR27" s="34"/>
      <c r="AIS27" s="34"/>
      <c r="AIT27" s="34"/>
      <c r="AIU27" s="34"/>
      <c r="AIV27" s="34"/>
      <c r="AIW27" s="34"/>
      <c r="AIX27" s="34"/>
      <c r="AIY27" s="34"/>
      <c r="AIZ27" s="34"/>
      <c r="AJA27" s="34"/>
      <c r="AJB27" s="34"/>
      <c r="AJC27" s="34"/>
      <c r="AJD27" s="34"/>
      <c r="AJE27" s="34"/>
      <c r="AJF27" s="34"/>
      <c r="AJG27" s="34"/>
      <c r="AJH27" s="34"/>
      <c r="AJI27" s="34"/>
      <c r="AJJ27" s="34"/>
      <c r="AJK27" s="34"/>
      <c r="AJL27" s="34"/>
      <c r="AJM27" s="34"/>
      <c r="AJN27" s="34"/>
      <c r="AJO27" s="34"/>
      <c r="AJP27" s="34"/>
      <c r="AJQ27" s="34"/>
      <c r="AJR27" s="34"/>
      <c r="AJS27" s="34"/>
      <c r="AJT27" s="34"/>
      <c r="AJU27" s="34"/>
      <c r="AJV27" s="34"/>
      <c r="AJW27" s="34"/>
      <c r="AJX27" s="34"/>
      <c r="AJY27" s="34"/>
      <c r="AJZ27" s="34"/>
      <c r="AKA27" s="34"/>
      <c r="AKB27" s="34"/>
      <c r="AKC27" s="34"/>
      <c r="AKD27" s="34"/>
      <c r="AKE27" s="34"/>
      <c r="AKF27" s="34"/>
      <c r="AKG27" s="34"/>
      <c r="AKH27" s="34"/>
      <c r="AKI27" s="34"/>
      <c r="AKJ27" s="34"/>
      <c r="AKK27" s="34"/>
      <c r="AKL27" s="34"/>
      <c r="AKM27" s="34"/>
      <c r="AKN27" s="34"/>
      <c r="AKO27" s="34"/>
      <c r="AKP27" s="34"/>
      <c r="AKQ27" s="34"/>
      <c r="AKR27" s="34"/>
      <c r="AKS27" s="34"/>
      <c r="AKT27" s="34"/>
      <c r="AKU27" s="34"/>
      <c r="AKV27" s="34"/>
      <c r="AKW27" s="34"/>
      <c r="AKX27" s="34"/>
      <c r="AKY27" s="34"/>
      <c r="AKZ27" s="34"/>
      <c r="ALA27" s="34"/>
      <c r="ALB27" s="34"/>
      <c r="ALC27" s="34"/>
      <c r="ALD27" s="34"/>
      <c r="ALE27" s="34"/>
      <c r="ALF27" s="34"/>
      <c r="ALG27" s="34"/>
      <c r="ALH27" s="34"/>
      <c r="ALI27" s="34"/>
      <c r="ALJ27" s="34"/>
      <c r="ALK27" s="34"/>
      <c r="ALL27" s="34"/>
      <c r="ALM27" s="34"/>
      <c r="ALN27" s="34"/>
      <c r="ALO27" s="34"/>
      <c r="ALP27" s="34"/>
      <c r="ALQ27" s="34"/>
      <c r="ALR27" s="34"/>
      <c r="ALS27" s="34"/>
      <c r="ALT27" s="34"/>
      <c r="ALU27" s="34"/>
      <c r="ALV27" s="34"/>
      <c r="ALW27" s="34"/>
      <c r="ALX27" s="34"/>
      <c r="ALY27" s="34"/>
      <c r="ALZ27" s="34"/>
      <c r="AMA27" s="34"/>
      <c r="AMB27" s="34"/>
      <c r="AMC27" s="34"/>
      <c r="AMD27" s="34"/>
      <c r="AME27" s="34"/>
      <c r="AMF27" s="34"/>
      <c r="AMG27" s="34"/>
      <c r="AMH27" s="34"/>
      <c r="AMI27" s="34"/>
      <c r="AMJ27" s="34"/>
      <c r="AMK27" s="34"/>
      <c r="AML27" s="34"/>
      <c r="AMM27" s="34"/>
      <c r="AMN27" s="34"/>
      <c r="AMO27" s="34"/>
      <c r="AMP27" s="34"/>
      <c r="AMQ27" s="34"/>
      <c r="AMR27" s="34"/>
      <c r="AMS27" s="34"/>
      <c r="AMT27" s="34"/>
      <c r="AMU27" s="34"/>
      <c r="AMV27" s="34"/>
      <c r="AMW27" s="34"/>
      <c r="AMX27" s="34"/>
      <c r="AMY27" s="34"/>
      <c r="AMZ27" s="34"/>
      <c r="ANA27" s="34"/>
      <c r="ANB27" s="34"/>
      <c r="ANC27" s="34"/>
      <c r="AND27" s="34"/>
      <c r="ANE27" s="34"/>
      <c r="ANF27" s="34"/>
      <c r="ANG27" s="34"/>
      <c r="ANH27" s="34"/>
      <c r="ANI27" s="34"/>
      <c r="ANJ27" s="34"/>
      <c r="ANK27" s="34"/>
      <c r="ANL27" s="34"/>
      <c r="ANM27" s="34"/>
      <c r="ANN27" s="34"/>
      <c r="ANO27" s="34"/>
      <c r="ANP27" s="34"/>
      <c r="ANQ27" s="34"/>
      <c r="ANR27" s="34"/>
      <c r="ANS27" s="34"/>
      <c r="ANT27" s="34"/>
      <c r="ANU27" s="34"/>
      <c r="ANV27" s="34"/>
      <c r="ANW27" s="34"/>
      <c r="ANX27" s="34"/>
      <c r="ANY27" s="34"/>
      <c r="ANZ27" s="34"/>
      <c r="AOA27" s="34"/>
      <c r="AOB27" s="34"/>
      <c r="AOC27" s="34"/>
      <c r="AOD27" s="34"/>
      <c r="AOE27" s="34"/>
      <c r="AOF27" s="34"/>
      <c r="AOG27" s="34"/>
      <c r="AOH27" s="34"/>
      <c r="AOI27" s="34"/>
      <c r="AOJ27" s="34"/>
      <c r="AOK27" s="34"/>
      <c r="AOL27" s="34"/>
      <c r="AOM27" s="34"/>
      <c r="AON27" s="34"/>
      <c r="AOO27" s="34"/>
      <c r="AOP27" s="34"/>
      <c r="AOQ27" s="34"/>
      <c r="AOR27" s="34"/>
      <c r="AOS27" s="34"/>
      <c r="AOT27" s="34"/>
      <c r="AOU27" s="34"/>
      <c r="AOV27" s="34"/>
      <c r="AOW27" s="34"/>
      <c r="AOX27" s="34"/>
      <c r="AOY27" s="34"/>
      <c r="AOZ27" s="34"/>
      <c r="APA27" s="34"/>
      <c r="APB27" s="34"/>
      <c r="APC27" s="34"/>
      <c r="APD27" s="34"/>
      <c r="APE27" s="34"/>
      <c r="APF27" s="34"/>
      <c r="APG27" s="34"/>
      <c r="APH27" s="34"/>
      <c r="API27" s="34"/>
      <c r="APJ27" s="34"/>
      <c r="APK27" s="34"/>
      <c r="APL27" s="34"/>
      <c r="APM27" s="34"/>
      <c r="APN27" s="34"/>
      <c r="APO27" s="34"/>
      <c r="APP27" s="34"/>
      <c r="APQ27" s="34"/>
      <c r="APR27" s="34"/>
      <c r="APS27" s="34"/>
      <c r="APT27" s="34"/>
      <c r="APU27" s="34"/>
      <c r="APV27" s="34"/>
      <c r="APW27" s="34"/>
      <c r="APX27" s="34"/>
      <c r="APY27" s="34"/>
      <c r="APZ27" s="34"/>
      <c r="AQA27" s="34"/>
      <c r="AQB27" s="34"/>
      <c r="AQC27" s="34"/>
      <c r="AQD27" s="34"/>
      <c r="AQE27" s="34"/>
      <c r="AQF27" s="34"/>
      <c r="AQG27" s="34"/>
      <c r="AQH27" s="34"/>
      <c r="AQI27" s="34"/>
      <c r="AQJ27" s="34"/>
      <c r="AQK27" s="34"/>
      <c r="AQL27" s="34"/>
      <c r="AQM27" s="34"/>
      <c r="AQN27" s="34"/>
      <c r="AQO27" s="34"/>
      <c r="AQP27" s="34"/>
      <c r="AQQ27" s="34"/>
      <c r="AQR27" s="34"/>
      <c r="AQS27" s="34"/>
      <c r="AQT27" s="34"/>
      <c r="AQU27" s="34"/>
      <c r="AQV27" s="34"/>
      <c r="AQW27" s="34"/>
      <c r="AQX27" s="34"/>
      <c r="AQY27" s="34"/>
      <c r="AQZ27" s="34"/>
      <c r="ARA27" s="34"/>
      <c r="ARB27" s="34"/>
      <c r="ARC27" s="34"/>
      <c r="ARD27" s="34"/>
      <c r="ARE27" s="34"/>
      <c r="ARF27" s="34"/>
      <c r="ARG27" s="34"/>
      <c r="ARH27" s="34"/>
      <c r="ARI27" s="34"/>
      <c r="ARJ27" s="34"/>
      <c r="ARK27" s="34"/>
      <c r="ARL27" s="34"/>
      <c r="ARM27" s="34"/>
      <c r="ARN27" s="34"/>
      <c r="ARO27" s="34"/>
      <c r="ARP27" s="34"/>
      <c r="ARQ27" s="34"/>
      <c r="ARR27" s="34"/>
      <c r="ARS27" s="34"/>
      <c r="ART27" s="34"/>
      <c r="ARU27" s="34"/>
      <c r="ARV27" s="34"/>
      <c r="ARW27" s="34"/>
      <c r="ARX27" s="34"/>
      <c r="ARY27" s="34"/>
      <c r="ARZ27" s="34"/>
      <c r="ASA27" s="34"/>
      <c r="ASB27" s="34"/>
      <c r="ASC27" s="34"/>
      <c r="ASD27" s="34"/>
      <c r="ASE27" s="34"/>
      <c r="ASF27" s="34"/>
      <c r="ASG27" s="34"/>
      <c r="ASH27" s="34"/>
      <c r="ASI27" s="34"/>
      <c r="ASJ27" s="34"/>
      <c r="ASK27" s="34"/>
      <c r="ASL27" s="34"/>
      <c r="ASM27" s="34"/>
      <c r="ASN27" s="34"/>
      <c r="ASO27" s="34"/>
      <c r="ASP27" s="34"/>
      <c r="ASQ27" s="34"/>
      <c r="ASR27" s="34"/>
      <c r="ASS27" s="34"/>
      <c r="AST27" s="34"/>
      <c r="ASU27" s="34"/>
      <c r="ASV27" s="34"/>
      <c r="ASW27" s="34"/>
      <c r="ASX27" s="34"/>
      <c r="ASY27" s="34"/>
      <c r="ASZ27" s="34"/>
      <c r="ATA27" s="34"/>
      <c r="ATB27" s="34"/>
      <c r="ATC27" s="34"/>
      <c r="ATD27" s="34"/>
      <c r="ATE27" s="34"/>
      <c r="ATF27" s="34"/>
      <c r="ATG27" s="34"/>
      <c r="ATH27" s="34"/>
      <c r="ATI27" s="34"/>
      <c r="ATJ27" s="34"/>
      <c r="ATK27" s="34"/>
      <c r="ATL27" s="34"/>
      <c r="ATM27" s="34"/>
      <c r="ATN27" s="34"/>
      <c r="ATO27" s="34"/>
      <c r="ATP27" s="34"/>
      <c r="ATQ27" s="34"/>
      <c r="ATR27" s="34"/>
      <c r="ATS27" s="34"/>
      <c r="ATT27" s="34"/>
      <c r="ATU27" s="34"/>
      <c r="ATV27" s="34"/>
      <c r="ATW27" s="34"/>
      <c r="ATX27" s="34"/>
      <c r="ATY27" s="34"/>
      <c r="ATZ27" s="34"/>
      <c r="AUA27" s="34"/>
      <c r="AUB27" s="34"/>
      <c r="AUC27" s="34"/>
      <c r="AUD27" s="34"/>
      <c r="AUE27" s="34"/>
      <c r="AUF27" s="34"/>
      <c r="AUG27" s="34"/>
      <c r="AUH27" s="34"/>
      <c r="AUI27" s="34"/>
      <c r="AUJ27" s="34"/>
      <c r="AUK27" s="34"/>
      <c r="AUL27" s="34"/>
      <c r="AUM27" s="34"/>
      <c r="AUN27" s="34"/>
      <c r="AUO27" s="34"/>
      <c r="AUP27" s="34"/>
      <c r="AUQ27" s="34"/>
      <c r="AUR27" s="34"/>
      <c r="AUS27" s="34"/>
      <c r="AUT27" s="34"/>
      <c r="AUU27" s="34"/>
      <c r="AUV27" s="34"/>
      <c r="AUW27" s="34"/>
      <c r="AUX27" s="34"/>
      <c r="AUY27" s="34"/>
      <c r="AUZ27" s="34"/>
      <c r="AVA27" s="34"/>
      <c r="AVB27" s="34"/>
      <c r="AVC27" s="34"/>
      <c r="AVD27" s="34"/>
      <c r="AVE27" s="34"/>
      <c r="AVF27" s="34"/>
      <c r="AVG27" s="34"/>
      <c r="AVH27" s="34"/>
      <c r="AVI27" s="34"/>
      <c r="AVJ27" s="34"/>
      <c r="AVK27" s="34"/>
      <c r="AVL27" s="34"/>
      <c r="AVM27" s="34"/>
      <c r="AVN27" s="34"/>
      <c r="AVO27" s="34"/>
      <c r="AVP27" s="34"/>
      <c r="AVQ27" s="34"/>
      <c r="AVR27" s="34"/>
      <c r="AVS27" s="34"/>
      <c r="AVT27" s="34"/>
      <c r="AVU27" s="34"/>
      <c r="AVV27" s="34"/>
      <c r="AVW27" s="34"/>
      <c r="AVX27" s="34"/>
      <c r="AVY27" s="34"/>
      <c r="AVZ27" s="34"/>
      <c r="AWA27" s="34"/>
      <c r="AWB27" s="34"/>
      <c r="AWC27" s="34"/>
      <c r="AWD27" s="34"/>
      <c r="AWE27" s="34"/>
      <c r="AWF27" s="34"/>
      <c r="AWG27" s="34"/>
      <c r="AWH27" s="34"/>
      <c r="AWI27" s="34"/>
      <c r="AWJ27" s="34"/>
      <c r="AWK27" s="34"/>
      <c r="AWL27" s="34"/>
      <c r="AWM27" s="34"/>
      <c r="AWN27" s="34"/>
      <c r="AWO27" s="34"/>
      <c r="AWP27" s="34"/>
      <c r="AWQ27" s="34"/>
      <c r="AWR27" s="34"/>
      <c r="AWS27" s="34"/>
      <c r="AWT27" s="34"/>
      <c r="AWU27" s="34"/>
      <c r="AWV27" s="34"/>
      <c r="AWW27" s="34"/>
      <c r="AWX27" s="34"/>
      <c r="AWY27" s="34"/>
      <c r="AWZ27" s="34"/>
      <c r="AXA27" s="34"/>
      <c r="AXB27" s="34"/>
      <c r="AXC27" s="34"/>
      <c r="AXD27" s="34"/>
      <c r="AXE27" s="34"/>
      <c r="AXF27" s="34"/>
      <c r="AXG27" s="34"/>
      <c r="AXH27" s="34"/>
      <c r="AXI27" s="34"/>
      <c r="AXJ27" s="34"/>
      <c r="AXK27" s="34"/>
      <c r="AXL27" s="34"/>
      <c r="AXM27" s="34"/>
      <c r="AXN27" s="34"/>
      <c r="AXO27" s="34"/>
      <c r="AXP27" s="34"/>
      <c r="AXQ27" s="34"/>
      <c r="AXR27" s="34"/>
      <c r="AXS27" s="34"/>
      <c r="AXT27" s="34"/>
      <c r="AXU27" s="34"/>
      <c r="AXV27" s="34"/>
      <c r="AXW27" s="34"/>
      <c r="AXX27" s="34"/>
      <c r="AXY27" s="34"/>
      <c r="AXZ27" s="34"/>
      <c r="AYA27" s="34"/>
      <c r="AYB27" s="34"/>
      <c r="AYC27" s="34"/>
      <c r="AYD27" s="34"/>
      <c r="AYE27" s="34"/>
      <c r="AYF27" s="34"/>
      <c r="AYG27" s="34"/>
      <c r="AYH27" s="34"/>
      <c r="AYI27" s="34"/>
      <c r="AYJ27" s="34"/>
      <c r="AYK27" s="34"/>
      <c r="AYL27" s="34"/>
      <c r="AYM27" s="34"/>
      <c r="AYN27" s="34"/>
      <c r="AYO27" s="34"/>
      <c r="AYP27" s="34"/>
      <c r="AYQ27" s="34"/>
      <c r="AYR27" s="34"/>
      <c r="AYS27" s="34"/>
      <c r="AYT27" s="34"/>
      <c r="AYU27" s="34"/>
      <c r="AYV27" s="34"/>
      <c r="AYW27" s="34"/>
      <c r="AYX27" s="34"/>
      <c r="AYY27" s="34"/>
      <c r="AYZ27" s="34"/>
      <c r="AZA27" s="34"/>
      <c r="AZB27" s="34"/>
      <c r="AZC27" s="34"/>
      <c r="AZD27" s="34"/>
      <c r="AZE27" s="34"/>
      <c r="AZF27" s="34"/>
      <c r="AZG27" s="34"/>
      <c r="AZH27" s="34"/>
      <c r="AZI27" s="34"/>
      <c r="AZJ27" s="34"/>
      <c r="AZK27" s="34"/>
      <c r="AZL27" s="34"/>
      <c r="AZM27" s="34"/>
      <c r="AZN27" s="34"/>
      <c r="AZO27" s="34"/>
      <c r="AZP27" s="34"/>
      <c r="AZQ27" s="34"/>
      <c r="AZR27" s="34"/>
      <c r="AZS27" s="34"/>
      <c r="AZT27" s="34"/>
      <c r="AZU27" s="34"/>
      <c r="AZV27" s="34"/>
      <c r="AZW27" s="34"/>
      <c r="AZX27" s="34"/>
      <c r="AZY27" s="34"/>
      <c r="AZZ27" s="34"/>
      <c r="BAA27" s="34"/>
      <c r="BAB27" s="34"/>
      <c r="BAC27" s="34"/>
      <c r="BAD27" s="34"/>
      <c r="BAE27" s="34"/>
      <c r="BAF27" s="34"/>
      <c r="BAG27" s="34"/>
      <c r="BAH27" s="34"/>
      <c r="BAI27" s="34"/>
      <c r="BAJ27" s="34"/>
      <c r="BAK27" s="34"/>
      <c r="BAL27" s="34"/>
      <c r="BAM27" s="34"/>
      <c r="BAN27" s="34"/>
      <c r="BAO27" s="34"/>
      <c r="BAP27" s="34"/>
      <c r="BAQ27" s="34"/>
      <c r="BAR27" s="34"/>
      <c r="BAS27" s="34"/>
      <c r="BAT27" s="34"/>
      <c r="BAU27" s="34"/>
      <c r="BAV27" s="34"/>
      <c r="BAW27" s="34"/>
      <c r="BAX27" s="34"/>
      <c r="BAY27" s="34"/>
      <c r="BAZ27" s="34"/>
      <c r="BBA27" s="34"/>
      <c r="BBB27" s="34"/>
      <c r="BBC27" s="34"/>
      <c r="BBD27" s="34"/>
      <c r="BBE27" s="34"/>
      <c r="BBF27" s="34"/>
      <c r="BBG27" s="34"/>
      <c r="BBH27" s="34"/>
      <c r="BBI27" s="34"/>
      <c r="BBJ27" s="34"/>
      <c r="BBK27" s="34"/>
      <c r="BBL27" s="34"/>
      <c r="BBM27" s="34"/>
      <c r="BBN27" s="34"/>
      <c r="BBO27" s="34"/>
      <c r="BBP27" s="34"/>
      <c r="BBQ27" s="34"/>
      <c r="BBR27" s="34"/>
      <c r="BBS27" s="34"/>
      <c r="BBT27" s="34"/>
      <c r="BBU27" s="34"/>
      <c r="BBV27" s="34"/>
      <c r="BBW27" s="34"/>
      <c r="BBX27" s="34"/>
      <c r="BBY27" s="34"/>
      <c r="BBZ27" s="34"/>
      <c r="BCA27" s="34"/>
      <c r="BCB27" s="34"/>
      <c r="BCC27" s="34"/>
      <c r="BCD27" s="34"/>
      <c r="BCE27" s="34"/>
      <c r="BCF27" s="34"/>
      <c r="BCG27" s="34"/>
      <c r="BCH27" s="34"/>
      <c r="BCI27" s="34"/>
      <c r="BCJ27" s="34"/>
      <c r="BCK27" s="34"/>
      <c r="BCL27" s="34"/>
      <c r="BCM27" s="34"/>
      <c r="BCN27" s="34"/>
      <c r="BCO27" s="34"/>
      <c r="BCP27" s="34"/>
      <c r="BCQ27" s="34"/>
      <c r="BCR27" s="34"/>
      <c r="BCS27" s="34"/>
      <c r="BCT27" s="34"/>
      <c r="BCU27" s="34"/>
      <c r="BCV27" s="34"/>
      <c r="BCW27" s="34"/>
      <c r="BCX27" s="34"/>
      <c r="BCY27" s="34"/>
      <c r="BCZ27" s="34"/>
      <c r="BDA27" s="34"/>
      <c r="BDB27" s="34"/>
      <c r="BDC27" s="34"/>
      <c r="BDD27" s="34"/>
      <c r="BDE27" s="34"/>
      <c r="BDF27" s="34"/>
      <c r="BDG27" s="34"/>
      <c r="BDH27" s="34"/>
      <c r="BDI27" s="34"/>
      <c r="BDJ27" s="34"/>
      <c r="BDK27" s="34"/>
      <c r="BDL27" s="34"/>
      <c r="BDM27" s="34"/>
      <c r="BDN27" s="34"/>
      <c r="BDO27" s="34"/>
      <c r="BDP27" s="34"/>
      <c r="BDQ27" s="34"/>
      <c r="BDR27" s="34"/>
      <c r="BDS27" s="34"/>
      <c r="BDT27" s="34"/>
      <c r="BDU27" s="34"/>
      <c r="BDV27" s="34"/>
      <c r="BDW27" s="34"/>
      <c r="BDX27" s="34"/>
      <c r="BDY27" s="34"/>
      <c r="BDZ27" s="34"/>
      <c r="BEA27" s="34"/>
      <c r="BEB27" s="34"/>
      <c r="BEC27" s="34"/>
      <c r="BED27" s="34"/>
      <c r="BEE27" s="34"/>
      <c r="BEF27" s="34"/>
      <c r="BEG27" s="34"/>
      <c r="BEH27" s="34"/>
      <c r="BEI27" s="34"/>
      <c r="BEJ27" s="34"/>
      <c r="BEK27" s="34"/>
      <c r="BEL27" s="34"/>
      <c r="BEM27" s="34"/>
      <c r="BEN27" s="34"/>
      <c r="BEO27" s="34"/>
      <c r="BEP27" s="34"/>
      <c r="BEQ27" s="34"/>
      <c r="BER27" s="34"/>
      <c r="BES27" s="34"/>
      <c r="BET27" s="34"/>
      <c r="BEU27" s="34"/>
      <c r="BEV27" s="34"/>
      <c r="BEW27" s="34"/>
      <c r="BEX27" s="34"/>
      <c r="BEY27" s="34"/>
      <c r="BEZ27" s="34"/>
      <c r="BFA27" s="34"/>
      <c r="BFB27" s="34"/>
      <c r="BFC27" s="34"/>
      <c r="BFD27" s="34"/>
      <c r="BFE27" s="34"/>
      <c r="BFF27" s="34"/>
      <c r="BFG27" s="34"/>
      <c r="BFH27" s="34"/>
      <c r="BFI27" s="34"/>
      <c r="BFJ27" s="34"/>
      <c r="BFK27" s="34"/>
      <c r="BFL27" s="34"/>
      <c r="BFM27" s="34"/>
      <c r="BFN27" s="34"/>
      <c r="BFO27" s="34"/>
      <c r="BFP27" s="34"/>
      <c r="BFQ27" s="34"/>
      <c r="BFR27" s="34"/>
      <c r="BFS27" s="34"/>
      <c r="BFT27" s="34"/>
      <c r="BFU27" s="34"/>
      <c r="BFV27" s="34"/>
      <c r="BFW27" s="34"/>
      <c r="BFX27" s="34"/>
      <c r="BFY27" s="34"/>
      <c r="BFZ27" s="34"/>
      <c r="BGA27" s="34"/>
      <c r="BGB27" s="34"/>
      <c r="BGC27" s="34"/>
      <c r="BGD27" s="34"/>
      <c r="BGE27" s="34"/>
      <c r="BGF27" s="34"/>
      <c r="BGG27" s="34"/>
      <c r="BGH27" s="34"/>
      <c r="BGI27" s="34"/>
      <c r="BGJ27" s="34"/>
      <c r="BGK27" s="34"/>
      <c r="BGL27" s="34"/>
      <c r="BGM27" s="34"/>
      <c r="BGN27" s="34"/>
      <c r="BGO27" s="34"/>
      <c r="BGP27" s="34"/>
      <c r="BGQ27" s="34"/>
      <c r="BGR27" s="34"/>
      <c r="BGS27" s="34"/>
      <c r="BGT27" s="34"/>
      <c r="BGU27" s="34"/>
      <c r="BGV27" s="34"/>
      <c r="BGW27" s="34"/>
      <c r="BGX27" s="34"/>
      <c r="BGY27" s="34"/>
      <c r="BGZ27" s="34"/>
      <c r="BHA27" s="34"/>
      <c r="BHB27" s="34"/>
      <c r="BHC27" s="34"/>
      <c r="BHD27" s="34"/>
      <c r="BHE27" s="34"/>
      <c r="BHF27" s="34"/>
      <c r="BHG27" s="34"/>
      <c r="BHH27" s="34"/>
      <c r="BHI27" s="34"/>
      <c r="BHJ27" s="34"/>
      <c r="BHK27" s="34"/>
      <c r="BHL27" s="34"/>
      <c r="BHM27" s="34"/>
      <c r="BHN27" s="34"/>
      <c r="BHO27" s="34"/>
      <c r="BHP27" s="34"/>
      <c r="BHQ27" s="34"/>
      <c r="BHR27" s="34"/>
      <c r="BHS27" s="34"/>
      <c r="BHT27" s="34"/>
      <c r="BHU27" s="34"/>
      <c r="BHV27" s="34"/>
      <c r="BHW27" s="34"/>
      <c r="BHX27" s="34"/>
      <c r="BHY27" s="34"/>
      <c r="BHZ27" s="34"/>
      <c r="BIA27" s="34"/>
      <c r="BIB27" s="34"/>
      <c r="BIC27" s="34"/>
      <c r="BID27" s="34"/>
      <c r="BIE27" s="34"/>
      <c r="BIF27" s="34"/>
      <c r="BIG27" s="34"/>
      <c r="BIH27" s="34"/>
      <c r="BII27" s="34"/>
      <c r="BIJ27" s="34"/>
      <c r="BIK27" s="34"/>
      <c r="BIL27" s="34"/>
      <c r="BIM27" s="34"/>
      <c r="BIN27" s="34"/>
      <c r="BIO27" s="34"/>
      <c r="BIP27" s="34"/>
      <c r="BIQ27" s="34"/>
      <c r="BIR27" s="34"/>
      <c r="BIS27" s="34"/>
      <c r="BIT27" s="34"/>
      <c r="BIU27" s="34"/>
      <c r="BIV27" s="34"/>
      <c r="BIW27" s="34"/>
      <c r="BIX27" s="34"/>
      <c r="BIY27" s="34"/>
      <c r="BIZ27" s="34"/>
      <c r="BJA27" s="34"/>
      <c r="BJB27" s="34"/>
      <c r="BJC27" s="34"/>
      <c r="BJD27" s="34"/>
      <c r="BJE27" s="34"/>
      <c r="BJF27" s="34"/>
      <c r="BJG27" s="34"/>
      <c r="BJH27" s="34"/>
      <c r="BJI27" s="34"/>
      <c r="BJJ27" s="34"/>
      <c r="BJK27" s="34"/>
      <c r="BJL27" s="34"/>
      <c r="BJM27" s="34"/>
      <c r="BJN27" s="34"/>
      <c r="BJO27" s="34"/>
      <c r="BJP27" s="34"/>
      <c r="BJQ27" s="34"/>
      <c r="BJR27" s="34"/>
      <c r="BJS27" s="34"/>
      <c r="BJT27" s="34"/>
      <c r="BJU27" s="34"/>
      <c r="BJV27" s="34"/>
      <c r="BJW27" s="34"/>
      <c r="BJX27" s="34"/>
      <c r="BJY27" s="34"/>
      <c r="BJZ27" s="34"/>
      <c r="BKA27" s="34"/>
      <c r="BKB27" s="34"/>
      <c r="BKC27" s="34"/>
      <c r="BKD27" s="34"/>
      <c r="BKE27" s="34"/>
      <c r="BKF27" s="34"/>
      <c r="BKG27" s="34"/>
      <c r="BKH27" s="34"/>
      <c r="BKI27" s="34"/>
      <c r="BKJ27" s="34"/>
      <c r="BKK27" s="34"/>
      <c r="BKL27" s="34"/>
      <c r="BKM27" s="34"/>
      <c r="BKN27" s="34"/>
      <c r="BKO27" s="34"/>
      <c r="BKP27" s="34"/>
      <c r="BKQ27" s="34"/>
      <c r="BKR27" s="34"/>
      <c r="BKS27" s="34"/>
      <c r="BKT27" s="34"/>
      <c r="BKU27" s="34"/>
      <c r="BKV27" s="34"/>
      <c r="BKW27" s="34"/>
      <c r="BKX27" s="34"/>
      <c r="BKY27" s="34"/>
      <c r="BKZ27" s="34"/>
      <c r="BLA27" s="34"/>
      <c r="BLB27" s="34"/>
      <c r="BLC27" s="34"/>
      <c r="BLD27" s="34"/>
      <c r="BLE27" s="34"/>
      <c r="BLF27" s="34"/>
      <c r="BLG27" s="34"/>
      <c r="BLH27" s="34"/>
      <c r="BLI27" s="34"/>
      <c r="BLJ27" s="34"/>
      <c r="BLK27" s="34"/>
      <c r="BLL27" s="34"/>
      <c r="BLM27" s="34"/>
      <c r="BLN27" s="34"/>
      <c r="BLO27" s="34"/>
      <c r="BLP27" s="34"/>
      <c r="BLQ27" s="34"/>
      <c r="BLR27" s="34"/>
      <c r="BLS27" s="34"/>
      <c r="BLT27" s="34"/>
      <c r="BLU27" s="34"/>
      <c r="BLV27" s="34"/>
      <c r="BLW27" s="34"/>
      <c r="BLX27" s="34"/>
      <c r="BLY27" s="34"/>
      <c r="BLZ27" s="34"/>
      <c r="BMA27" s="34"/>
      <c r="BMB27" s="34"/>
      <c r="BMC27" s="34"/>
      <c r="BMD27" s="34"/>
      <c r="BME27" s="34"/>
      <c r="BMF27" s="34"/>
      <c r="BMG27" s="34"/>
      <c r="BMH27" s="34"/>
      <c r="BMI27" s="34"/>
      <c r="BMJ27" s="34"/>
      <c r="BMK27" s="34"/>
      <c r="BML27" s="34"/>
      <c r="BMM27" s="34"/>
      <c r="BMN27" s="34"/>
      <c r="BMO27" s="34"/>
      <c r="BMP27" s="34"/>
      <c r="BMQ27" s="34"/>
      <c r="BMR27" s="34"/>
      <c r="BMS27" s="34"/>
      <c r="BMT27" s="34"/>
      <c r="BMU27" s="34"/>
      <c r="BMV27" s="34"/>
      <c r="BMW27" s="34"/>
      <c r="BMX27" s="34"/>
      <c r="BMY27" s="34"/>
      <c r="BMZ27" s="34"/>
      <c r="BNA27" s="34"/>
      <c r="BNB27" s="34"/>
      <c r="BNC27" s="34"/>
      <c r="BND27" s="34"/>
      <c r="BNE27" s="34"/>
      <c r="BNF27" s="34"/>
      <c r="BNG27" s="34"/>
      <c r="BNH27" s="34"/>
      <c r="BNI27" s="34"/>
      <c r="BNJ27" s="34"/>
      <c r="BNK27" s="34"/>
      <c r="BNL27" s="34"/>
      <c r="BNM27" s="34"/>
      <c r="BNN27" s="34"/>
      <c r="BNO27" s="34"/>
      <c r="BNP27" s="34"/>
      <c r="BNQ27" s="34"/>
      <c r="BNR27" s="34"/>
      <c r="BNS27" s="34"/>
      <c r="BNT27" s="34"/>
      <c r="BNU27" s="34"/>
      <c r="BNV27" s="34"/>
      <c r="BNW27" s="34"/>
      <c r="BNX27" s="34"/>
      <c r="BNY27" s="34"/>
      <c r="BNZ27" s="34"/>
      <c r="BOA27" s="34"/>
      <c r="BOB27" s="34"/>
      <c r="BOC27" s="34"/>
      <c r="BOD27" s="34"/>
      <c r="BOE27" s="34"/>
      <c r="BOF27" s="34"/>
      <c r="BOG27" s="34"/>
      <c r="BOH27" s="34"/>
      <c r="BOI27" s="34"/>
      <c r="BOJ27" s="34"/>
      <c r="BOK27" s="34"/>
      <c r="BOL27" s="34"/>
      <c r="BOM27" s="34"/>
      <c r="BON27" s="34"/>
      <c r="BOO27" s="34"/>
      <c r="BOP27" s="34"/>
      <c r="BOQ27" s="34"/>
      <c r="BOR27" s="34"/>
      <c r="BOS27" s="34"/>
      <c r="BOT27" s="34"/>
      <c r="BOU27" s="34"/>
      <c r="BOV27" s="34"/>
      <c r="BOW27" s="34"/>
      <c r="BOX27" s="34"/>
      <c r="BOY27" s="34"/>
      <c r="BOZ27" s="34"/>
      <c r="BPA27" s="34"/>
      <c r="BPB27" s="34"/>
      <c r="BPC27" s="34"/>
      <c r="BPD27" s="34"/>
      <c r="BPE27" s="34"/>
      <c r="BPF27" s="34"/>
      <c r="BPG27" s="34"/>
      <c r="BPH27" s="34"/>
      <c r="BPI27" s="34"/>
      <c r="BPJ27" s="34"/>
      <c r="BPK27" s="34"/>
      <c r="BPL27" s="34"/>
      <c r="BPM27" s="34"/>
      <c r="BPN27" s="34"/>
      <c r="BPO27" s="34"/>
      <c r="BPP27" s="34"/>
      <c r="BPQ27" s="34"/>
      <c r="BPR27" s="34"/>
      <c r="BPS27" s="34"/>
      <c r="BPT27" s="34"/>
      <c r="BPU27" s="34"/>
      <c r="BPV27" s="34"/>
      <c r="BPW27" s="34"/>
      <c r="BPX27" s="34"/>
      <c r="BPY27" s="34"/>
      <c r="BPZ27" s="34"/>
      <c r="BQA27" s="34"/>
      <c r="BQB27" s="34"/>
      <c r="BQC27" s="34"/>
      <c r="BQD27" s="34"/>
      <c r="BQE27" s="34"/>
      <c r="BQF27" s="34"/>
      <c r="BQG27" s="34"/>
      <c r="BQH27" s="34"/>
      <c r="BQI27" s="34"/>
      <c r="BQJ27" s="34"/>
      <c r="BQK27" s="34"/>
      <c r="BQL27" s="34"/>
      <c r="BQM27" s="34"/>
      <c r="BQN27" s="34"/>
      <c r="BQO27" s="34"/>
      <c r="BQP27" s="34"/>
      <c r="BQQ27" s="34"/>
      <c r="BQR27" s="34"/>
      <c r="BQS27" s="34"/>
      <c r="BQT27" s="34"/>
      <c r="BQU27" s="34"/>
      <c r="BQV27" s="34"/>
      <c r="BQW27" s="34"/>
      <c r="BQX27" s="34"/>
      <c r="BQY27" s="34"/>
      <c r="BQZ27" s="34"/>
      <c r="BRA27" s="34"/>
      <c r="BRB27" s="34"/>
    </row>
    <row r="28" spans="1:1841" s="14" customFormat="1" ht="13.5" x14ac:dyDescent="0.35">
      <c r="A28" s="124"/>
      <c r="B28" s="38" t="s">
        <v>13</v>
      </c>
      <c r="C28" s="39" t="s">
        <v>29</v>
      </c>
      <c r="D28" s="39">
        <v>3443</v>
      </c>
      <c r="E28" s="39">
        <v>3443</v>
      </c>
      <c r="F28" s="40">
        <v>92</v>
      </c>
      <c r="G28" s="39" t="s">
        <v>29</v>
      </c>
      <c r="H28" s="39">
        <v>1948</v>
      </c>
      <c r="I28" s="68"/>
      <c r="J28" s="39" t="s">
        <v>29</v>
      </c>
      <c r="K28" s="89">
        <v>1914</v>
      </c>
      <c r="L28" s="102"/>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c r="KZ28" s="34"/>
      <c r="LA28" s="34"/>
      <c r="LB28" s="34"/>
      <c r="LC28" s="34"/>
      <c r="LD28" s="34"/>
      <c r="LE28" s="34"/>
      <c r="LF28" s="34"/>
      <c r="LG28" s="34"/>
      <c r="LH28" s="34"/>
      <c r="LI28" s="34"/>
      <c r="LJ28" s="34"/>
      <c r="LK28" s="34"/>
      <c r="LL28" s="34"/>
      <c r="LM28" s="34"/>
      <c r="LN28" s="34"/>
      <c r="LO28" s="34"/>
      <c r="LP28" s="34"/>
      <c r="LQ28" s="34"/>
      <c r="LR28" s="34"/>
      <c r="LS28" s="34"/>
      <c r="LT28" s="34"/>
      <c r="LU28" s="34"/>
      <c r="LV28" s="34"/>
      <c r="LW28" s="34"/>
      <c r="LX28" s="34"/>
      <c r="LY28" s="34"/>
      <c r="LZ28" s="34"/>
      <c r="MA28" s="34"/>
      <c r="MB28" s="34"/>
      <c r="MC28" s="34"/>
      <c r="MD28" s="34"/>
      <c r="ME28" s="34"/>
      <c r="MF28" s="34"/>
      <c r="MG28" s="34"/>
      <c r="MH28" s="34"/>
      <c r="MI28" s="34"/>
      <c r="MJ28" s="34"/>
      <c r="MK28" s="34"/>
      <c r="ML28" s="34"/>
      <c r="MM28" s="34"/>
      <c r="MN28" s="34"/>
      <c r="MO28" s="34"/>
      <c r="MP28" s="34"/>
      <c r="MQ28" s="34"/>
      <c r="MR28" s="34"/>
      <c r="MS28" s="34"/>
      <c r="MT28" s="34"/>
      <c r="MU28" s="34"/>
      <c r="MV28" s="34"/>
      <c r="MW28" s="34"/>
      <c r="MX28" s="34"/>
      <c r="MY28" s="34"/>
      <c r="MZ28" s="34"/>
      <c r="NA28" s="34"/>
      <c r="NB28" s="34"/>
      <c r="NC28" s="34"/>
      <c r="ND28" s="34"/>
      <c r="NE28" s="34"/>
      <c r="NF28" s="34"/>
      <c r="NG28" s="34"/>
      <c r="NH28" s="34"/>
      <c r="NI28" s="34"/>
      <c r="NJ28" s="34"/>
      <c r="NK28" s="34"/>
      <c r="NL28" s="34"/>
      <c r="NM28" s="34"/>
      <c r="NN28" s="34"/>
      <c r="NO28" s="34"/>
      <c r="NP28" s="34"/>
      <c r="NQ28" s="34"/>
      <c r="NR28" s="34"/>
      <c r="NS28" s="34"/>
      <c r="NT28" s="34"/>
      <c r="NU28" s="34"/>
      <c r="NV28" s="34"/>
      <c r="NW28" s="34"/>
      <c r="NX28" s="34"/>
      <c r="NY28" s="34"/>
      <c r="NZ28" s="34"/>
      <c r="OA28" s="34"/>
      <c r="OB28" s="34"/>
      <c r="OC28" s="34"/>
      <c r="OD28" s="34"/>
      <c r="OE28" s="34"/>
      <c r="OF28" s="34"/>
      <c r="OG28" s="34"/>
      <c r="OH28" s="34"/>
      <c r="OI28" s="34"/>
      <c r="OJ28" s="34"/>
      <c r="OK28" s="34"/>
      <c r="OL28" s="34"/>
      <c r="OM28" s="34"/>
      <c r="ON28" s="34"/>
      <c r="OO28" s="34"/>
      <c r="OP28" s="34"/>
      <c r="OQ28" s="34"/>
      <c r="OR28" s="34"/>
      <c r="OS28" s="34"/>
      <c r="OT28" s="34"/>
      <c r="OU28" s="34"/>
      <c r="OV28" s="34"/>
      <c r="OW28" s="34"/>
      <c r="OX28" s="34"/>
      <c r="OY28" s="34"/>
      <c r="OZ28" s="34"/>
      <c r="PA28" s="34"/>
      <c r="PB28" s="34"/>
      <c r="PC28" s="34"/>
      <c r="PD28" s="34"/>
      <c r="PE28" s="34"/>
      <c r="PF28" s="34"/>
      <c r="PG28" s="34"/>
      <c r="PH28" s="34"/>
      <c r="PI28" s="34"/>
      <c r="PJ28" s="34"/>
      <c r="PK28" s="34"/>
      <c r="PL28" s="34"/>
      <c r="PM28" s="34"/>
      <c r="PN28" s="34"/>
      <c r="PO28" s="34"/>
      <c r="PP28" s="34"/>
      <c r="PQ28" s="34"/>
      <c r="PR28" s="34"/>
      <c r="PS28" s="34"/>
      <c r="PT28" s="34"/>
      <c r="PU28" s="34"/>
      <c r="PV28" s="34"/>
      <c r="PW28" s="34"/>
      <c r="PX28" s="34"/>
      <c r="PY28" s="34"/>
      <c r="PZ28" s="34"/>
      <c r="QA28" s="34"/>
      <c r="QB28" s="34"/>
      <c r="QC28" s="34"/>
      <c r="QD28" s="34"/>
      <c r="QE28" s="34"/>
      <c r="QF28" s="34"/>
      <c r="QG28" s="34"/>
      <c r="QH28" s="34"/>
      <c r="QI28" s="34"/>
      <c r="QJ28" s="34"/>
      <c r="QK28" s="34"/>
      <c r="QL28" s="34"/>
      <c r="QM28" s="34"/>
      <c r="QN28" s="34"/>
      <c r="QO28" s="34"/>
      <c r="QP28" s="34"/>
      <c r="QQ28" s="34"/>
      <c r="QR28" s="34"/>
      <c r="QS28" s="34"/>
      <c r="QT28" s="34"/>
      <c r="QU28" s="34"/>
      <c r="QV28" s="34"/>
      <c r="QW28" s="34"/>
      <c r="QX28" s="34"/>
      <c r="QY28" s="34"/>
      <c r="QZ28" s="34"/>
      <c r="RA28" s="34"/>
      <c r="RB28" s="34"/>
      <c r="RC28" s="34"/>
      <c r="RD28" s="34"/>
      <c r="RE28" s="34"/>
      <c r="RF28" s="34"/>
      <c r="RG28" s="34"/>
      <c r="RH28" s="34"/>
      <c r="RI28" s="34"/>
      <c r="RJ28" s="34"/>
      <c r="RK28" s="34"/>
      <c r="RL28" s="34"/>
      <c r="RM28" s="34"/>
      <c r="RN28" s="34"/>
      <c r="RO28" s="34"/>
      <c r="RP28" s="34"/>
      <c r="RQ28" s="34"/>
      <c r="RR28" s="34"/>
      <c r="RS28" s="34"/>
      <c r="RT28" s="34"/>
      <c r="RU28" s="34"/>
      <c r="RV28" s="34"/>
      <c r="RW28" s="34"/>
      <c r="RX28" s="34"/>
      <c r="RY28" s="34"/>
      <c r="RZ28" s="34"/>
      <c r="SA28" s="34"/>
      <c r="SB28" s="34"/>
      <c r="SC28" s="34"/>
      <c r="SD28" s="34"/>
      <c r="SE28" s="34"/>
      <c r="SF28" s="34"/>
      <c r="SG28" s="34"/>
      <c r="SH28" s="34"/>
      <c r="SI28" s="34"/>
      <c r="SJ28" s="34"/>
      <c r="SK28" s="34"/>
      <c r="SL28" s="34"/>
      <c r="SM28" s="34"/>
      <c r="SN28" s="34"/>
      <c r="SO28" s="34"/>
      <c r="SP28" s="34"/>
      <c r="SQ28" s="34"/>
      <c r="SR28" s="34"/>
      <c r="SS28" s="34"/>
      <c r="ST28" s="34"/>
      <c r="SU28" s="34"/>
      <c r="SV28" s="34"/>
      <c r="SW28" s="34"/>
      <c r="SX28" s="34"/>
      <c r="SY28" s="34"/>
      <c r="SZ28" s="34"/>
      <c r="TA28" s="34"/>
      <c r="TB28" s="34"/>
      <c r="TC28" s="34"/>
      <c r="TD28" s="34"/>
      <c r="TE28" s="34"/>
      <c r="TF28" s="34"/>
      <c r="TG28" s="34"/>
      <c r="TH28" s="34"/>
      <c r="TI28" s="34"/>
      <c r="TJ28" s="34"/>
      <c r="TK28" s="34"/>
      <c r="TL28" s="34"/>
      <c r="TM28" s="34"/>
      <c r="TN28" s="34"/>
      <c r="TO28" s="34"/>
      <c r="TP28" s="34"/>
      <c r="TQ28" s="34"/>
      <c r="TR28" s="34"/>
      <c r="TS28" s="34"/>
      <c r="TT28" s="34"/>
      <c r="TU28" s="34"/>
      <c r="TV28" s="34"/>
      <c r="TW28" s="34"/>
      <c r="TX28" s="34"/>
      <c r="TY28" s="34"/>
      <c r="TZ28" s="34"/>
      <c r="UA28" s="34"/>
      <c r="UB28" s="34"/>
      <c r="UC28" s="34"/>
      <c r="UD28" s="34"/>
      <c r="UE28" s="34"/>
      <c r="UF28" s="34"/>
      <c r="UG28" s="34"/>
      <c r="UH28" s="34"/>
      <c r="UI28" s="34"/>
      <c r="UJ28" s="34"/>
      <c r="UK28" s="34"/>
      <c r="UL28" s="34"/>
      <c r="UM28" s="34"/>
      <c r="UN28" s="34"/>
      <c r="UO28" s="34"/>
      <c r="UP28" s="34"/>
      <c r="UQ28" s="34"/>
      <c r="UR28" s="34"/>
      <c r="US28" s="34"/>
      <c r="UT28" s="34"/>
      <c r="UU28" s="34"/>
      <c r="UV28" s="34"/>
      <c r="UW28" s="34"/>
      <c r="UX28" s="34"/>
      <c r="UY28" s="34"/>
      <c r="UZ28" s="34"/>
      <c r="VA28" s="34"/>
      <c r="VB28" s="34"/>
      <c r="VC28" s="34"/>
      <c r="VD28" s="34"/>
      <c r="VE28" s="34"/>
      <c r="VF28" s="34"/>
      <c r="VG28" s="34"/>
      <c r="VH28" s="34"/>
      <c r="VI28" s="34"/>
      <c r="VJ28" s="34"/>
      <c r="VK28" s="34"/>
      <c r="VL28" s="34"/>
      <c r="VM28" s="34"/>
      <c r="VN28" s="34"/>
      <c r="VO28" s="34"/>
      <c r="VP28" s="34"/>
      <c r="VQ28" s="34"/>
      <c r="VR28" s="34"/>
      <c r="VS28" s="34"/>
      <c r="VT28" s="34"/>
      <c r="VU28" s="34"/>
      <c r="VV28" s="34"/>
      <c r="VW28" s="34"/>
      <c r="VX28" s="34"/>
      <c r="VY28" s="34"/>
      <c r="VZ28" s="34"/>
      <c r="WA28" s="34"/>
      <c r="WB28" s="34"/>
      <c r="WC28" s="34"/>
      <c r="WD28" s="34"/>
      <c r="WE28" s="34"/>
      <c r="WF28" s="34"/>
      <c r="WG28" s="34"/>
      <c r="WH28" s="34"/>
      <c r="WI28" s="34"/>
      <c r="WJ28" s="34"/>
      <c r="WK28" s="34"/>
      <c r="WL28" s="34"/>
      <c r="WM28" s="34"/>
      <c r="WN28" s="34"/>
      <c r="WO28" s="34"/>
      <c r="WP28" s="34"/>
      <c r="WQ28" s="34"/>
      <c r="WR28" s="34"/>
      <c r="WS28" s="34"/>
      <c r="WT28" s="34"/>
      <c r="WU28" s="34"/>
      <c r="WV28" s="34"/>
      <c r="WW28" s="34"/>
      <c r="WX28" s="34"/>
      <c r="WY28" s="34"/>
      <c r="WZ28" s="34"/>
      <c r="XA28" s="34"/>
      <c r="XB28" s="34"/>
      <c r="XC28" s="34"/>
      <c r="XD28" s="34"/>
      <c r="XE28" s="34"/>
      <c r="XF28" s="34"/>
      <c r="XG28" s="34"/>
      <c r="XH28" s="34"/>
      <c r="XI28" s="34"/>
      <c r="XJ28" s="34"/>
      <c r="XK28" s="34"/>
      <c r="XL28" s="34"/>
      <c r="XM28" s="34"/>
      <c r="XN28" s="34"/>
      <c r="XO28" s="34"/>
      <c r="XP28" s="34"/>
      <c r="XQ28" s="34"/>
      <c r="XR28" s="34"/>
      <c r="XS28" s="34"/>
      <c r="XT28" s="34"/>
      <c r="XU28" s="34"/>
      <c r="XV28" s="34"/>
      <c r="XW28" s="34"/>
      <c r="XX28" s="34"/>
      <c r="XY28" s="34"/>
      <c r="XZ28" s="34"/>
      <c r="YA28" s="34"/>
      <c r="YB28" s="34"/>
      <c r="YC28" s="34"/>
      <c r="YD28" s="34"/>
      <c r="YE28" s="34"/>
      <c r="YF28" s="34"/>
      <c r="YG28" s="34"/>
      <c r="YH28" s="34"/>
      <c r="YI28" s="34"/>
      <c r="YJ28" s="34"/>
      <c r="YK28" s="34"/>
      <c r="YL28" s="34"/>
      <c r="YM28" s="34"/>
      <c r="YN28" s="34"/>
      <c r="YO28" s="34"/>
      <c r="YP28" s="34"/>
      <c r="YQ28" s="34"/>
      <c r="YR28" s="34"/>
      <c r="YS28" s="34"/>
      <c r="YT28" s="34"/>
      <c r="YU28" s="34"/>
      <c r="YV28" s="34"/>
      <c r="YW28" s="34"/>
      <c r="YX28" s="34"/>
      <c r="YY28" s="34"/>
      <c r="YZ28" s="34"/>
      <c r="ZA28" s="34"/>
      <c r="ZB28" s="34"/>
      <c r="ZC28" s="34"/>
      <c r="ZD28" s="34"/>
      <c r="ZE28" s="34"/>
      <c r="ZF28" s="34"/>
      <c r="ZG28" s="34"/>
      <c r="ZH28" s="34"/>
      <c r="ZI28" s="34"/>
      <c r="ZJ28" s="34"/>
      <c r="ZK28" s="34"/>
      <c r="ZL28" s="34"/>
      <c r="ZM28" s="34"/>
      <c r="ZN28" s="34"/>
      <c r="ZO28" s="34"/>
      <c r="ZP28" s="34"/>
      <c r="ZQ28" s="34"/>
      <c r="ZR28" s="34"/>
      <c r="ZS28" s="34"/>
      <c r="ZT28" s="34"/>
      <c r="ZU28" s="34"/>
      <c r="ZV28" s="34"/>
      <c r="ZW28" s="34"/>
      <c r="ZX28" s="34"/>
      <c r="ZY28" s="34"/>
      <c r="ZZ28" s="34"/>
      <c r="AAA28" s="34"/>
      <c r="AAB28" s="34"/>
      <c r="AAC28" s="34"/>
      <c r="AAD28" s="34"/>
      <c r="AAE28" s="34"/>
      <c r="AAF28" s="34"/>
      <c r="AAG28" s="34"/>
      <c r="AAH28" s="34"/>
      <c r="AAI28" s="34"/>
      <c r="AAJ28" s="34"/>
      <c r="AAK28" s="34"/>
      <c r="AAL28" s="34"/>
      <c r="AAM28" s="34"/>
      <c r="AAN28" s="34"/>
      <c r="AAO28" s="34"/>
      <c r="AAP28" s="34"/>
      <c r="AAQ28" s="34"/>
      <c r="AAR28" s="34"/>
      <c r="AAS28" s="34"/>
      <c r="AAT28" s="34"/>
      <c r="AAU28" s="34"/>
      <c r="AAV28" s="34"/>
      <c r="AAW28" s="34"/>
      <c r="AAX28" s="34"/>
      <c r="AAY28" s="34"/>
      <c r="AAZ28" s="34"/>
      <c r="ABA28" s="34"/>
      <c r="ABB28" s="34"/>
      <c r="ABC28" s="34"/>
      <c r="ABD28" s="34"/>
      <c r="ABE28" s="34"/>
      <c r="ABF28" s="34"/>
      <c r="ABG28" s="34"/>
      <c r="ABH28" s="34"/>
      <c r="ABI28" s="34"/>
      <c r="ABJ28" s="34"/>
      <c r="ABK28" s="34"/>
      <c r="ABL28" s="34"/>
      <c r="ABM28" s="34"/>
      <c r="ABN28" s="34"/>
      <c r="ABO28" s="34"/>
      <c r="ABP28" s="34"/>
      <c r="ABQ28" s="34"/>
      <c r="ABR28" s="34"/>
      <c r="ABS28" s="34"/>
      <c r="ABT28" s="34"/>
      <c r="ABU28" s="34"/>
      <c r="ABV28" s="34"/>
      <c r="ABW28" s="34"/>
      <c r="ABX28" s="34"/>
      <c r="ABY28" s="34"/>
      <c r="ABZ28" s="34"/>
      <c r="ACA28" s="34"/>
      <c r="ACB28" s="34"/>
      <c r="ACC28" s="34"/>
      <c r="ACD28" s="34"/>
      <c r="ACE28" s="34"/>
      <c r="ACF28" s="34"/>
      <c r="ACG28" s="34"/>
      <c r="ACH28" s="34"/>
      <c r="ACI28" s="34"/>
      <c r="ACJ28" s="34"/>
      <c r="ACK28" s="34"/>
      <c r="ACL28" s="34"/>
      <c r="ACM28" s="34"/>
      <c r="ACN28" s="34"/>
      <c r="ACO28" s="34"/>
      <c r="ACP28" s="34"/>
      <c r="ACQ28" s="34"/>
      <c r="ACR28" s="34"/>
      <c r="ACS28" s="34"/>
      <c r="ACT28" s="34"/>
      <c r="ACU28" s="34"/>
      <c r="ACV28" s="34"/>
      <c r="ACW28" s="34"/>
      <c r="ACX28" s="34"/>
      <c r="ACY28" s="34"/>
      <c r="ACZ28" s="34"/>
      <c r="ADA28" s="34"/>
      <c r="ADB28" s="34"/>
      <c r="ADC28" s="34"/>
      <c r="ADD28" s="34"/>
      <c r="ADE28" s="34"/>
      <c r="ADF28" s="34"/>
      <c r="ADG28" s="34"/>
      <c r="ADH28" s="34"/>
      <c r="ADI28" s="34"/>
      <c r="ADJ28" s="34"/>
      <c r="ADK28" s="34"/>
      <c r="ADL28" s="34"/>
      <c r="ADM28" s="34"/>
      <c r="ADN28" s="34"/>
      <c r="ADO28" s="34"/>
      <c r="ADP28" s="34"/>
      <c r="ADQ28" s="34"/>
      <c r="ADR28" s="34"/>
      <c r="ADS28" s="34"/>
      <c r="ADT28" s="34"/>
      <c r="ADU28" s="34"/>
      <c r="ADV28" s="34"/>
      <c r="ADW28" s="34"/>
      <c r="ADX28" s="34"/>
      <c r="ADY28" s="34"/>
      <c r="ADZ28" s="34"/>
      <c r="AEA28" s="34"/>
      <c r="AEB28" s="34"/>
      <c r="AEC28" s="34"/>
      <c r="AED28" s="34"/>
      <c r="AEE28" s="34"/>
      <c r="AEF28" s="34"/>
      <c r="AEG28" s="34"/>
      <c r="AEH28" s="34"/>
      <c r="AEI28" s="34"/>
      <c r="AEJ28" s="34"/>
      <c r="AEK28" s="34"/>
      <c r="AEL28" s="34"/>
      <c r="AEM28" s="34"/>
      <c r="AEN28" s="34"/>
      <c r="AEO28" s="34"/>
      <c r="AEP28" s="34"/>
      <c r="AEQ28" s="34"/>
      <c r="AER28" s="34"/>
      <c r="AES28" s="34"/>
      <c r="AET28" s="34"/>
      <c r="AEU28" s="34"/>
      <c r="AEV28" s="34"/>
      <c r="AEW28" s="34"/>
      <c r="AEX28" s="34"/>
      <c r="AEY28" s="34"/>
      <c r="AEZ28" s="34"/>
      <c r="AFA28" s="34"/>
      <c r="AFB28" s="34"/>
      <c r="AFC28" s="34"/>
      <c r="AFD28" s="34"/>
      <c r="AFE28" s="34"/>
      <c r="AFF28" s="34"/>
      <c r="AFG28" s="34"/>
      <c r="AFH28" s="34"/>
      <c r="AFI28" s="34"/>
      <c r="AFJ28" s="34"/>
      <c r="AFK28" s="34"/>
      <c r="AFL28" s="34"/>
      <c r="AFM28" s="34"/>
      <c r="AFN28" s="34"/>
      <c r="AFO28" s="34"/>
      <c r="AFP28" s="34"/>
      <c r="AFQ28" s="34"/>
      <c r="AFR28" s="34"/>
      <c r="AFS28" s="34"/>
      <c r="AFT28" s="34"/>
      <c r="AFU28" s="34"/>
      <c r="AFV28" s="34"/>
      <c r="AFW28" s="34"/>
      <c r="AFX28" s="34"/>
      <c r="AFY28" s="34"/>
      <c r="AFZ28" s="34"/>
      <c r="AGA28" s="34"/>
      <c r="AGB28" s="34"/>
      <c r="AGC28" s="34"/>
      <c r="AGD28" s="34"/>
      <c r="AGE28" s="34"/>
      <c r="AGF28" s="34"/>
      <c r="AGG28" s="34"/>
      <c r="AGH28" s="34"/>
      <c r="AGI28" s="34"/>
      <c r="AGJ28" s="34"/>
      <c r="AGK28" s="34"/>
      <c r="AGL28" s="34"/>
      <c r="AGM28" s="34"/>
      <c r="AGN28" s="34"/>
      <c r="AGO28" s="34"/>
      <c r="AGP28" s="34"/>
      <c r="AGQ28" s="34"/>
      <c r="AGR28" s="34"/>
      <c r="AGS28" s="34"/>
      <c r="AGT28" s="34"/>
      <c r="AGU28" s="34"/>
      <c r="AGV28" s="34"/>
      <c r="AGW28" s="34"/>
      <c r="AGX28" s="34"/>
      <c r="AGY28" s="34"/>
      <c r="AGZ28" s="34"/>
      <c r="AHA28" s="34"/>
      <c r="AHB28" s="34"/>
      <c r="AHC28" s="34"/>
      <c r="AHD28" s="34"/>
      <c r="AHE28" s="34"/>
      <c r="AHF28" s="34"/>
      <c r="AHG28" s="34"/>
      <c r="AHH28" s="34"/>
      <c r="AHI28" s="34"/>
      <c r="AHJ28" s="34"/>
      <c r="AHK28" s="34"/>
      <c r="AHL28" s="34"/>
      <c r="AHM28" s="34"/>
      <c r="AHN28" s="34"/>
      <c r="AHO28" s="34"/>
      <c r="AHP28" s="34"/>
      <c r="AHQ28" s="34"/>
      <c r="AHR28" s="34"/>
      <c r="AHS28" s="34"/>
      <c r="AHT28" s="34"/>
      <c r="AHU28" s="34"/>
      <c r="AHV28" s="34"/>
      <c r="AHW28" s="34"/>
      <c r="AHX28" s="34"/>
      <c r="AHY28" s="34"/>
      <c r="AHZ28" s="34"/>
      <c r="AIA28" s="34"/>
      <c r="AIB28" s="34"/>
      <c r="AIC28" s="34"/>
      <c r="AID28" s="34"/>
      <c r="AIE28" s="34"/>
      <c r="AIF28" s="34"/>
      <c r="AIG28" s="34"/>
      <c r="AIH28" s="34"/>
      <c r="AII28" s="34"/>
      <c r="AIJ28" s="34"/>
      <c r="AIK28" s="34"/>
      <c r="AIL28" s="34"/>
      <c r="AIM28" s="34"/>
      <c r="AIN28" s="34"/>
      <c r="AIO28" s="34"/>
      <c r="AIP28" s="34"/>
      <c r="AIQ28" s="34"/>
      <c r="AIR28" s="34"/>
      <c r="AIS28" s="34"/>
      <c r="AIT28" s="34"/>
      <c r="AIU28" s="34"/>
      <c r="AIV28" s="34"/>
      <c r="AIW28" s="34"/>
      <c r="AIX28" s="34"/>
      <c r="AIY28" s="34"/>
      <c r="AIZ28" s="34"/>
      <c r="AJA28" s="34"/>
      <c r="AJB28" s="34"/>
      <c r="AJC28" s="34"/>
      <c r="AJD28" s="34"/>
      <c r="AJE28" s="34"/>
      <c r="AJF28" s="34"/>
      <c r="AJG28" s="34"/>
      <c r="AJH28" s="34"/>
      <c r="AJI28" s="34"/>
      <c r="AJJ28" s="34"/>
      <c r="AJK28" s="34"/>
      <c r="AJL28" s="34"/>
      <c r="AJM28" s="34"/>
      <c r="AJN28" s="34"/>
      <c r="AJO28" s="34"/>
      <c r="AJP28" s="34"/>
      <c r="AJQ28" s="34"/>
      <c r="AJR28" s="34"/>
      <c r="AJS28" s="34"/>
      <c r="AJT28" s="34"/>
      <c r="AJU28" s="34"/>
      <c r="AJV28" s="34"/>
      <c r="AJW28" s="34"/>
      <c r="AJX28" s="34"/>
      <c r="AJY28" s="34"/>
      <c r="AJZ28" s="34"/>
      <c r="AKA28" s="34"/>
      <c r="AKB28" s="34"/>
      <c r="AKC28" s="34"/>
      <c r="AKD28" s="34"/>
      <c r="AKE28" s="34"/>
      <c r="AKF28" s="34"/>
      <c r="AKG28" s="34"/>
      <c r="AKH28" s="34"/>
      <c r="AKI28" s="34"/>
      <c r="AKJ28" s="34"/>
      <c r="AKK28" s="34"/>
      <c r="AKL28" s="34"/>
      <c r="AKM28" s="34"/>
      <c r="AKN28" s="34"/>
      <c r="AKO28" s="34"/>
      <c r="AKP28" s="34"/>
      <c r="AKQ28" s="34"/>
      <c r="AKR28" s="34"/>
      <c r="AKS28" s="34"/>
      <c r="AKT28" s="34"/>
      <c r="AKU28" s="34"/>
      <c r="AKV28" s="34"/>
      <c r="AKW28" s="34"/>
      <c r="AKX28" s="34"/>
      <c r="AKY28" s="34"/>
      <c r="AKZ28" s="34"/>
      <c r="ALA28" s="34"/>
      <c r="ALB28" s="34"/>
      <c r="ALC28" s="34"/>
      <c r="ALD28" s="34"/>
      <c r="ALE28" s="34"/>
      <c r="ALF28" s="34"/>
      <c r="ALG28" s="34"/>
      <c r="ALH28" s="34"/>
      <c r="ALI28" s="34"/>
      <c r="ALJ28" s="34"/>
      <c r="ALK28" s="34"/>
      <c r="ALL28" s="34"/>
      <c r="ALM28" s="34"/>
      <c r="ALN28" s="34"/>
      <c r="ALO28" s="34"/>
      <c r="ALP28" s="34"/>
      <c r="ALQ28" s="34"/>
      <c r="ALR28" s="34"/>
      <c r="ALS28" s="34"/>
      <c r="ALT28" s="34"/>
      <c r="ALU28" s="34"/>
      <c r="ALV28" s="34"/>
      <c r="ALW28" s="34"/>
      <c r="ALX28" s="34"/>
      <c r="ALY28" s="34"/>
      <c r="ALZ28" s="34"/>
      <c r="AMA28" s="34"/>
      <c r="AMB28" s="34"/>
      <c r="AMC28" s="34"/>
      <c r="AMD28" s="34"/>
      <c r="AME28" s="34"/>
      <c r="AMF28" s="34"/>
      <c r="AMG28" s="34"/>
      <c r="AMH28" s="34"/>
      <c r="AMI28" s="34"/>
      <c r="AMJ28" s="34"/>
      <c r="AMK28" s="34"/>
      <c r="AML28" s="34"/>
      <c r="AMM28" s="34"/>
      <c r="AMN28" s="34"/>
      <c r="AMO28" s="34"/>
      <c r="AMP28" s="34"/>
      <c r="AMQ28" s="34"/>
      <c r="AMR28" s="34"/>
      <c r="AMS28" s="34"/>
      <c r="AMT28" s="34"/>
      <c r="AMU28" s="34"/>
      <c r="AMV28" s="34"/>
      <c r="AMW28" s="34"/>
      <c r="AMX28" s="34"/>
      <c r="AMY28" s="34"/>
      <c r="AMZ28" s="34"/>
      <c r="ANA28" s="34"/>
      <c r="ANB28" s="34"/>
      <c r="ANC28" s="34"/>
      <c r="AND28" s="34"/>
      <c r="ANE28" s="34"/>
      <c r="ANF28" s="34"/>
      <c r="ANG28" s="34"/>
      <c r="ANH28" s="34"/>
      <c r="ANI28" s="34"/>
      <c r="ANJ28" s="34"/>
      <c r="ANK28" s="34"/>
      <c r="ANL28" s="34"/>
      <c r="ANM28" s="34"/>
      <c r="ANN28" s="34"/>
      <c r="ANO28" s="34"/>
      <c r="ANP28" s="34"/>
      <c r="ANQ28" s="34"/>
      <c r="ANR28" s="34"/>
      <c r="ANS28" s="34"/>
      <c r="ANT28" s="34"/>
      <c r="ANU28" s="34"/>
      <c r="ANV28" s="34"/>
      <c r="ANW28" s="34"/>
      <c r="ANX28" s="34"/>
      <c r="ANY28" s="34"/>
      <c r="ANZ28" s="34"/>
      <c r="AOA28" s="34"/>
      <c r="AOB28" s="34"/>
      <c r="AOC28" s="34"/>
      <c r="AOD28" s="34"/>
      <c r="AOE28" s="34"/>
      <c r="AOF28" s="34"/>
      <c r="AOG28" s="34"/>
      <c r="AOH28" s="34"/>
      <c r="AOI28" s="34"/>
      <c r="AOJ28" s="34"/>
      <c r="AOK28" s="34"/>
      <c r="AOL28" s="34"/>
      <c r="AOM28" s="34"/>
      <c r="AON28" s="34"/>
      <c r="AOO28" s="34"/>
      <c r="AOP28" s="34"/>
      <c r="AOQ28" s="34"/>
      <c r="AOR28" s="34"/>
      <c r="AOS28" s="34"/>
      <c r="AOT28" s="34"/>
      <c r="AOU28" s="34"/>
      <c r="AOV28" s="34"/>
      <c r="AOW28" s="34"/>
      <c r="AOX28" s="34"/>
      <c r="AOY28" s="34"/>
      <c r="AOZ28" s="34"/>
      <c r="APA28" s="34"/>
      <c r="APB28" s="34"/>
      <c r="APC28" s="34"/>
      <c r="APD28" s="34"/>
      <c r="APE28" s="34"/>
      <c r="APF28" s="34"/>
      <c r="APG28" s="34"/>
      <c r="APH28" s="34"/>
      <c r="API28" s="34"/>
      <c r="APJ28" s="34"/>
      <c r="APK28" s="34"/>
      <c r="APL28" s="34"/>
      <c r="APM28" s="34"/>
      <c r="APN28" s="34"/>
      <c r="APO28" s="34"/>
      <c r="APP28" s="34"/>
      <c r="APQ28" s="34"/>
      <c r="APR28" s="34"/>
      <c r="APS28" s="34"/>
      <c r="APT28" s="34"/>
      <c r="APU28" s="34"/>
      <c r="APV28" s="34"/>
      <c r="APW28" s="34"/>
      <c r="APX28" s="34"/>
      <c r="APY28" s="34"/>
      <c r="APZ28" s="34"/>
      <c r="AQA28" s="34"/>
      <c r="AQB28" s="34"/>
      <c r="AQC28" s="34"/>
      <c r="AQD28" s="34"/>
      <c r="AQE28" s="34"/>
      <c r="AQF28" s="34"/>
      <c r="AQG28" s="34"/>
      <c r="AQH28" s="34"/>
      <c r="AQI28" s="34"/>
      <c r="AQJ28" s="34"/>
      <c r="AQK28" s="34"/>
      <c r="AQL28" s="34"/>
      <c r="AQM28" s="34"/>
      <c r="AQN28" s="34"/>
      <c r="AQO28" s="34"/>
      <c r="AQP28" s="34"/>
      <c r="AQQ28" s="34"/>
      <c r="AQR28" s="34"/>
      <c r="AQS28" s="34"/>
      <c r="AQT28" s="34"/>
      <c r="AQU28" s="34"/>
      <c r="AQV28" s="34"/>
      <c r="AQW28" s="34"/>
      <c r="AQX28" s="34"/>
      <c r="AQY28" s="34"/>
      <c r="AQZ28" s="34"/>
      <c r="ARA28" s="34"/>
      <c r="ARB28" s="34"/>
      <c r="ARC28" s="34"/>
      <c r="ARD28" s="34"/>
      <c r="ARE28" s="34"/>
      <c r="ARF28" s="34"/>
      <c r="ARG28" s="34"/>
      <c r="ARH28" s="34"/>
      <c r="ARI28" s="34"/>
      <c r="ARJ28" s="34"/>
      <c r="ARK28" s="34"/>
      <c r="ARL28" s="34"/>
      <c r="ARM28" s="34"/>
      <c r="ARN28" s="34"/>
      <c r="ARO28" s="34"/>
      <c r="ARP28" s="34"/>
      <c r="ARQ28" s="34"/>
      <c r="ARR28" s="34"/>
      <c r="ARS28" s="34"/>
      <c r="ART28" s="34"/>
      <c r="ARU28" s="34"/>
      <c r="ARV28" s="34"/>
      <c r="ARW28" s="34"/>
      <c r="ARX28" s="34"/>
      <c r="ARY28" s="34"/>
      <c r="ARZ28" s="34"/>
      <c r="ASA28" s="34"/>
      <c r="ASB28" s="34"/>
      <c r="ASC28" s="34"/>
      <c r="ASD28" s="34"/>
      <c r="ASE28" s="34"/>
      <c r="ASF28" s="34"/>
      <c r="ASG28" s="34"/>
      <c r="ASH28" s="34"/>
      <c r="ASI28" s="34"/>
      <c r="ASJ28" s="34"/>
      <c r="ASK28" s="34"/>
      <c r="ASL28" s="34"/>
      <c r="ASM28" s="34"/>
      <c r="ASN28" s="34"/>
      <c r="ASO28" s="34"/>
      <c r="ASP28" s="34"/>
      <c r="ASQ28" s="34"/>
      <c r="ASR28" s="34"/>
      <c r="ASS28" s="34"/>
      <c r="AST28" s="34"/>
      <c r="ASU28" s="34"/>
      <c r="ASV28" s="34"/>
      <c r="ASW28" s="34"/>
      <c r="ASX28" s="34"/>
      <c r="ASY28" s="34"/>
      <c r="ASZ28" s="34"/>
      <c r="ATA28" s="34"/>
      <c r="ATB28" s="34"/>
      <c r="ATC28" s="34"/>
      <c r="ATD28" s="34"/>
      <c r="ATE28" s="34"/>
      <c r="ATF28" s="34"/>
      <c r="ATG28" s="34"/>
      <c r="ATH28" s="34"/>
      <c r="ATI28" s="34"/>
      <c r="ATJ28" s="34"/>
      <c r="ATK28" s="34"/>
      <c r="ATL28" s="34"/>
      <c r="ATM28" s="34"/>
      <c r="ATN28" s="34"/>
      <c r="ATO28" s="34"/>
      <c r="ATP28" s="34"/>
      <c r="ATQ28" s="34"/>
      <c r="ATR28" s="34"/>
      <c r="ATS28" s="34"/>
      <c r="ATT28" s="34"/>
      <c r="ATU28" s="34"/>
      <c r="ATV28" s="34"/>
      <c r="ATW28" s="34"/>
      <c r="ATX28" s="34"/>
      <c r="ATY28" s="34"/>
      <c r="ATZ28" s="34"/>
      <c r="AUA28" s="34"/>
      <c r="AUB28" s="34"/>
      <c r="AUC28" s="34"/>
      <c r="AUD28" s="34"/>
      <c r="AUE28" s="34"/>
      <c r="AUF28" s="34"/>
      <c r="AUG28" s="34"/>
      <c r="AUH28" s="34"/>
      <c r="AUI28" s="34"/>
      <c r="AUJ28" s="34"/>
      <c r="AUK28" s="34"/>
      <c r="AUL28" s="34"/>
      <c r="AUM28" s="34"/>
      <c r="AUN28" s="34"/>
      <c r="AUO28" s="34"/>
      <c r="AUP28" s="34"/>
      <c r="AUQ28" s="34"/>
      <c r="AUR28" s="34"/>
      <c r="AUS28" s="34"/>
      <c r="AUT28" s="34"/>
      <c r="AUU28" s="34"/>
      <c r="AUV28" s="34"/>
      <c r="AUW28" s="34"/>
      <c r="AUX28" s="34"/>
      <c r="AUY28" s="34"/>
      <c r="AUZ28" s="34"/>
      <c r="AVA28" s="34"/>
      <c r="AVB28" s="34"/>
      <c r="AVC28" s="34"/>
      <c r="AVD28" s="34"/>
      <c r="AVE28" s="34"/>
      <c r="AVF28" s="34"/>
      <c r="AVG28" s="34"/>
      <c r="AVH28" s="34"/>
      <c r="AVI28" s="34"/>
      <c r="AVJ28" s="34"/>
      <c r="AVK28" s="34"/>
      <c r="AVL28" s="34"/>
      <c r="AVM28" s="34"/>
      <c r="AVN28" s="34"/>
      <c r="AVO28" s="34"/>
      <c r="AVP28" s="34"/>
      <c r="AVQ28" s="34"/>
      <c r="AVR28" s="34"/>
      <c r="AVS28" s="34"/>
      <c r="AVT28" s="34"/>
      <c r="AVU28" s="34"/>
      <c r="AVV28" s="34"/>
      <c r="AVW28" s="34"/>
      <c r="AVX28" s="34"/>
      <c r="AVY28" s="34"/>
      <c r="AVZ28" s="34"/>
      <c r="AWA28" s="34"/>
      <c r="AWB28" s="34"/>
      <c r="AWC28" s="34"/>
      <c r="AWD28" s="34"/>
      <c r="AWE28" s="34"/>
      <c r="AWF28" s="34"/>
      <c r="AWG28" s="34"/>
      <c r="AWH28" s="34"/>
      <c r="AWI28" s="34"/>
      <c r="AWJ28" s="34"/>
      <c r="AWK28" s="34"/>
      <c r="AWL28" s="34"/>
      <c r="AWM28" s="34"/>
      <c r="AWN28" s="34"/>
      <c r="AWO28" s="34"/>
      <c r="AWP28" s="34"/>
      <c r="AWQ28" s="34"/>
      <c r="AWR28" s="34"/>
      <c r="AWS28" s="34"/>
      <c r="AWT28" s="34"/>
      <c r="AWU28" s="34"/>
      <c r="AWV28" s="34"/>
      <c r="AWW28" s="34"/>
      <c r="AWX28" s="34"/>
      <c r="AWY28" s="34"/>
      <c r="AWZ28" s="34"/>
      <c r="AXA28" s="34"/>
      <c r="AXB28" s="34"/>
      <c r="AXC28" s="34"/>
      <c r="AXD28" s="34"/>
      <c r="AXE28" s="34"/>
      <c r="AXF28" s="34"/>
      <c r="AXG28" s="34"/>
      <c r="AXH28" s="34"/>
      <c r="AXI28" s="34"/>
      <c r="AXJ28" s="34"/>
      <c r="AXK28" s="34"/>
      <c r="AXL28" s="34"/>
      <c r="AXM28" s="34"/>
      <c r="AXN28" s="34"/>
      <c r="AXO28" s="34"/>
      <c r="AXP28" s="34"/>
      <c r="AXQ28" s="34"/>
      <c r="AXR28" s="34"/>
      <c r="AXS28" s="34"/>
      <c r="AXT28" s="34"/>
      <c r="AXU28" s="34"/>
      <c r="AXV28" s="34"/>
      <c r="AXW28" s="34"/>
      <c r="AXX28" s="34"/>
      <c r="AXY28" s="34"/>
      <c r="AXZ28" s="34"/>
      <c r="AYA28" s="34"/>
      <c r="AYB28" s="34"/>
      <c r="AYC28" s="34"/>
      <c r="AYD28" s="34"/>
      <c r="AYE28" s="34"/>
      <c r="AYF28" s="34"/>
      <c r="AYG28" s="34"/>
      <c r="AYH28" s="34"/>
      <c r="AYI28" s="34"/>
      <c r="AYJ28" s="34"/>
      <c r="AYK28" s="34"/>
      <c r="AYL28" s="34"/>
      <c r="AYM28" s="34"/>
      <c r="AYN28" s="34"/>
      <c r="AYO28" s="34"/>
      <c r="AYP28" s="34"/>
      <c r="AYQ28" s="34"/>
      <c r="AYR28" s="34"/>
      <c r="AYS28" s="34"/>
      <c r="AYT28" s="34"/>
      <c r="AYU28" s="34"/>
      <c r="AYV28" s="34"/>
      <c r="AYW28" s="34"/>
      <c r="AYX28" s="34"/>
      <c r="AYY28" s="34"/>
      <c r="AYZ28" s="34"/>
      <c r="AZA28" s="34"/>
      <c r="AZB28" s="34"/>
      <c r="AZC28" s="34"/>
      <c r="AZD28" s="34"/>
      <c r="AZE28" s="34"/>
      <c r="AZF28" s="34"/>
      <c r="AZG28" s="34"/>
      <c r="AZH28" s="34"/>
      <c r="AZI28" s="34"/>
      <c r="AZJ28" s="34"/>
      <c r="AZK28" s="34"/>
      <c r="AZL28" s="34"/>
      <c r="AZM28" s="34"/>
      <c r="AZN28" s="34"/>
      <c r="AZO28" s="34"/>
      <c r="AZP28" s="34"/>
      <c r="AZQ28" s="34"/>
      <c r="AZR28" s="34"/>
      <c r="AZS28" s="34"/>
      <c r="AZT28" s="34"/>
      <c r="AZU28" s="34"/>
      <c r="AZV28" s="34"/>
      <c r="AZW28" s="34"/>
      <c r="AZX28" s="34"/>
      <c r="AZY28" s="34"/>
      <c r="AZZ28" s="34"/>
      <c r="BAA28" s="34"/>
      <c r="BAB28" s="34"/>
      <c r="BAC28" s="34"/>
      <c r="BAD28" s="34"/>
      <c r="BAE28" s="34"/>
      <c r="BAF28" s="34"/>
      <c r="BAG28" s="34"/>
      <c r="BAH28" s="34"/>
      <c r="BAI28" s="34"/>
      <c r="BAJ28" s="34"/>
      <c r="BAK28" s="34"/>
      <c r="BAL28" s="34"/>
      <c r="BAM28" s="34"/>
      <c r="BAN28" s="34"/>
      <c r="BAO28" s="34"/>
      <c r="BAP28" s="34"/>
      <c r="BAQ28" s="34"/>
      <c r="BAR28" s="34"/>
      <c r="BAS28" s="34"/>
      <c r="BAT28" s="34"/>
      <c r="BAU28" s="34"/>
      <c r="BAV28" s="34"/>
      <c r="BAW28" s="34"/>
      <c r="BAX28" s="34"/>
      <c r="BAY28" s="34"/>
      <c r="BAZ28" s="34"/>
      <c r="BBA28" s="34"/>
      <c r="BBB28" s="34"/>
      <c r="BBC28" s="34"/>
      <c r="BBD28" s="34"/>
      <c r="BBE28" s="34"/>
      <c r="BBF28" s="34"/>
      <c r="BBG28" s="34"/>
      <c r="BBH28" s="34"/>
      <c r="BBI28" s="34"/>
      <c r="BBJ28" s="34"/>
      <c r="BBK28" s="34"/>
      <c r="BBL28" s="34"/>
      <c r="BBM28" s="34"/>
      <c r="BBN28" s="34"/>
      <c r="BBO28" s="34"/>
      <c r="BBP28" s="34"/>
      <c r="BBQ28" s="34"/>
      <c r="BBR28" s="34"/>
      <c r="BBS28" s="34"/>
      <c r="BBT28" s="34"/>
      <c r="BBU28" s="34"/>
      <c r="BBV28" s="34"/>
      <c r="BBW28" s="34"/>
      <c r="BBX28" s="34"/>
      <c r="BBY28" s="34"/>
      <c r="BBZ28" s="34"/>
      <c r="BCA28" s="34"/>
      <c r="BCB28" s="34"/>
      <c r="BCC28" s="34"/>
      <c r="BCD28" s="34"/>
      <c r="BCE28" s="34"/>
      <c r="BCF28" s="34"/>
      <c r="BCG28" s="34"/>
      <c r="BCH28" s="34"/>
      <c r="BCI28" s="34"/>
      <c r="BCJ28" s="34"/>
      <c r="BCK28" s="34"/>
      <c r="BCL28" s="34"/>
      <c r="BCM28" s="34"/>
      <c r="BCN28" s="34"/>
      <c r="BCO28" s="34"/>
      <c r="BCP28" s="34"/>
      <c r="BCQ28" s="34"/>
      <c r="BCR28" s="34"/>
      <c r="BCS28" s="34"/>
      <c r="BCT28" s="34"/>
      <c r="BCU28" s="34"/>
      <c r="BCV28" s="34"/>
      <c r="BCW28" s="34"/>
      <c r="BCX28" s="34"/>
      <c r="BCY28" s="34"/>
      <c r="BCZ28" s="34"/>
      <c r="BDA28" s="34"/>
      <c r="BDB28" s="34"/>
      <c r="BDC28" s="34"/>
      <c r="BDD28" s="34"/>
      <c r="BDE28" s="34"/>
      <c r="BDF28" s="34"/>
      <c r="BDG28" s="34"/>
      <c r="BDH28" s="34"/>
      <c r="BDI28" s="34"/>
      <c r="BDJ28" s="34"/>
      <c r="BDK28" s="34"/>
      <c r="BDL28" s="34"/>
      <c r="BDM28" s="34"/>
      <c r="BDN28" s="34"/>
      <c r="BDO28" s="34"/>
      <c r="BDP28" s="34"/>
      <c r="BDQ28" s="34"/>
      <c r="BDR28" s="34"/>
      <c r="BDS28" s="34"/>
      <c r="BDT28" s="34"/>
      <c r="BDU28" s="34"/>
      <c r="BDV28" s="34"/>
      <c r="BDW28" s="34"/>
      <c r="BDX28" s="34"/>
      <c r="BDY28" s="34"/>
      <c r="BDZ28" s="34"/>
      <c r="BEA28" s="34"/>
      <c r="BEB28" s="34"/>
      <c r="BEC28" s="34"/>
      <c r="BED28" s="34"/>
      <c r="BEE28" s="34"/>
      <c r="BEF28" s="34"/>
      <c r="BEG28" s="34"/>
      <c r="BEH28" s="34"/>
      <c r="BEI28" s="34"/>
      <c r="BEJ28" s="34"/>
      <c r="BEK28" s="34"/>
      <c r="BEL28" s="34"/>
      <c r="BEM28" s="34"/>
      <c r="BEN28" s="34"/>
      <c r="BEO28" s="34"/>
      <c r="BEP28" s="34"/>
      <c r="BEQ28" s="34"/>
      <c r="BER28" s="34"/>
      <c r="BES28" s="34"/>
      <c r="BET28" s="34"/>
      <c r="BEU28" s="34"/>
      <c r="BEV28" s="34"/>
      <c r="BEW28" s="34"/>
      <c r="BEX28" s="34"/>
      <c r="BEY28" s="34"/>
      <c r="BEZ28" s="34"/>
      <c r="BFA28" s="34"/>
      <c r="BFB28" s="34"/>
      <c r="BFC28" s="34"/>
      <c r="BFD28" s="34"/>
      <c r="BFE28" s="34"/>
      <c r="BFF28" s="34"/>
      <c r="BFG28" s="34"/>
      <c r="BFH28" s="34"/>
      <c r="BFI28" s="34"/>
      <c r="BFJ28" s="34"/>
      <c r="BFK28" s="34"/>
      <c r="BFL28" s="34"/>
      <c r="BFM28" s="34"/>
      <c r="BFN28" s="34"/>
      <c r="BFO28" s="34"/>
      <c r="BFP28" s="34"/>
      <c r="BFQ28" s="34"/>
      <c r="BFR28" s="34"/>
      <c r="BFS28" s="34"/>
      <c r="BFT28" s="34"/>
      <c r="BFU28" s="34"/>
      <c r="BFV28" s="34"/>
      <c r="BFW28" s="34"/>
      <c r="BFX28" s="34"/>
      <c r="BFY28" s="34"/>
      <c r="BFZ28" s="34"/>
      <c r="BGA28" s="34"/>
      <c r="BGB28" s="34"/>
      <c r="BGC28" s="34"/>
      <c r="BGD28" s="34"/>
      <c r="BGE28" s="34"/>
      <c r="BGF28" s="34"/>
      <c r="BGG28" s="34"/>
      <c r="BGH28" s="34"/>
      <c r="BGI28" s="34"/>
      <c r="BGJ28" s="34"/>
      <c r="BGK28" s="34"/>
      <c r="BGL28" s="34"/>
      <c r="BGM28" s="34"/>
      <c r="BGN28" s="34"/>
      <c r="BGO28" s="34"/>
      <c r="BGP28" s="34"/>
      <c r="BGQ28" s="34"/>
      <c r="BGR28" s="34"/>
      <c r="BGS28" s="34"/>
      <c r="BGT28" s="34"/>
      <c r="BGU28" s="34"/>
      <c r="BGV28" s="34"/>
      <c r="BGW28" s="34"/>
      <c r="BGX28" s="34"/>
      <c r="BGY28" s="34"/>
      <c r="BGZ28" s="34"/>
      <c r="BHA28" s="34"/>
      <c r="BHB28" s="34"/>
      <c r="BHC28" s="34"/>
      <c r="BHD28" s="34"/>
      <c r="BHE28" s="34"/>
      <c r="BHF28" s="34"/>
      <c r="BHG28" s="34"/>
      <c r="BHH28" s="34"/>
      <c r="BHI28" s="34"/>
      <c r="BHJ28" s="34"/>
      <c r="BHK28" s="34"/>
      <c r="BHL28" s="34"/>
      <c r="BHM28" s="34"/>
      <c r="BHN28" s="34"/>
      <c r="BHO28" s="34"/>
      <c r="BHP28" s="34"/>
      <c r="BHQ28" s="34"/>
      <c r="BHR28" s="34"/>
      <c r="BHS28" s="34"/>
      <c r="BHT28" s="34"/>
      <c r="BHU28" s="34"/>
      <c r="BHV28" s="34"/>
      <c r="BHW28" s="34"/>
      <c r="BHX28" s="34"/>
      <c r="BHY28" s="34"/>
      <c r="BHZ28" s="34"/>
      <c r="BIA28" s="34"/>
      <c r="BIB28" s="34"/>
      <c r="BIC28" s="34"/>
      <c r="BID28" s="34"/>
      <c r="BIE28" s="34"/>
      <c r="BIF28" s="34"/>
      <c r="BIG28" s="34"/>
      <c r="BIH28" s="34"/>
      <c r="BII28" s="34"/>
      <c r="BIJ28" s="34"/>
      <c r="BIK28" s="34"/>
      <c r="BIL28" s="34"/>
      <c r="BIM28" s="34"/>
      <c r="BIN28" s="34"/>
      <c r="BIO28" s="34"/>
      <c r="BIP28" s="34"/>
      <c r="BIQ28" s="34"/>
      <c r="BIR28" s="34"/>
      <c r="BIS28" s="34"/>
      <c r="BIT28" s="34"/>
      <c r="BIU28" s="34"/>
      <c r="BIV28" s="34"/>
      <c r="BIW28" s="34"/>
      <c r="BIX28" s="34"/>
      <c r="BIY28" s="34"/>
      <c r="BIZ28" s="34"/>
      <c r="BJA28" s="34"/>
      <c r="BJB28" s="34"/>
      <c r="BJC28" s="34"/>
      <c r="BJD28" s="34"/>
      <c r="BJE28" s="34"/>
      <c r="BJF28" s="34"/>
      <c r="BJG28" s="34"/>
      <c r="BJH28" s="34"/>
      <c r="BJI28" s="34"/>
      <c r="BJJ28" s="34"/>
      <c r="BJK28" s="34"/>
      <c r="BJL28" s="34"/>
      <c r="BJM28" s="34"/>
      <c r="BJN28" s="34"/>
      <c r="BJO28" s="34"/>
      <c r="BJP28" s="34"/>
      <c r="BJQ28" s="34"/>
      <c r="BJR28" s="34"/>
      <c r="BJS28" s="34"/>
      <c r="BJT28" s="34"/>
      <c r="BJU28" s="34"/>
      <c r="BJV28" s="34"/>
      <c r="BJW28" s="34"/>
      <c r="BJX28" s="34"/>
      <c r="BJY28" s="34"/>
      <c r="BJZ28" s="34"/>
      <c r="BKA28" s="34"/>
      <c r="BKB28" s="34"/>
      <c r="BKC28" s="34"/>
      <c r="BKD28" s="34"/>
      <c r="BKE28" s="34"/>
      <c r="BKF28" s="34"/>
      <c r="BKG28" s="34"/>
      <c r="BKH28" s="34"/>
      <c r="BKI28" s="34"/>
      <c r="BKJ28" s="34"/>
      <c r="BKK28" s="34"/>
      <c r="BKL28" s="34"/>
      <c r="BKM28" s="34"/>
      <c r="BKN28" s="34"/>
      <c r="BKO28" s="34"/>
      <c r="BKP28" s="34"/>
      <c r="BKQ28" s="34"/>
      <c r="BKR28" s="34"/>
      <c r="BKS28" s="34"/>
      <c r="BKT28" s="34"/>
      <c r="BKU28" s="34"/>
      <c r="BKV28" s="34"/>
      <c r="BKW28" s="34"/>
      <c r="BKX28" s="34"/>
      <c r="BKY28" s="34"/>
      <c r="BKZ28" s="34"/>
      <c r="BLA28" s="34"/>
      <c r="BLB28" s="34"/>
      <c r="BLC28" s="34"/>
      <c r="BLD28" s="34"/>
      <c r="BLE28" s="34"/>
      <c r="BLF28" s="34"/>
      <c r="BLG28" s="34"/>
      <c r="BLH28" s="34"/>
      <c r="BLI28" s="34"/>
      <c r="BLJ28" s="34"/>
      <c r="BLK28" s="34"/>
      <c r="BLL28" s="34"/>
      <c r="BLM28" s="34"/>
      <c r="BLN28" s="34"/>
      <c r="BLO28" s="34"/>
      <c r="BLP28" s="34"/>
      <c r="BLQ28" s="34"/>
      <c r="BLR28" s="34"/>
      <c r="BLS28" s="34"/>
      <c r="BLT28" s="34"/>
      <c r="BLU28" s="34"/>
      <c r="BLV28" s="34"/>
      <c r="BLW28" s="34"/>
      <c r="BLX28" s="34"/>
      <c r="BLY28" s="34"/>
      <c r="BLZ28" s="34"/>
      <c r="BMA28" s="34"/>
      <c r="BMB28" s="34"/>
      <c r="BMC28" s="34"/>
      <c r="BMD28" s="34"/>
      <c r="BME28" s="34"/>
      <c r="BMF28" s="34"/>
      <c r="BMG28" s="34"/>
      <c r="BMH28" s="34"/>
      <c r="BMI28" s="34"/>
      <c r="BMJ28" s="34"/>
      <c r="BMK28" s="34"/>
      <c r="BML28" s="34"/>
      <c r="BMM28" s="34"/>
      <c r="BMN28" s="34"/>
      <c r="BMO28" s="34"/>
      <c r="BMP28" s="34"/>
      <c r="BMQ28" s="34"/>
      <c r="BMR28" s="34"/>
      <c r="BMS28" s="34"/>
      <c r="BMT28" s="34"/>
      <c r="BMU28" s="34"/>
      <c r="BMV28" s="34"/>
      <c r="BMW28" s="34"/>
      <c r="BMX28" s="34"/>
      <c r="BMY28" s="34"/>
      <c r="BMZ28" s="34"/>
      <c r="BNA28" s="34"/>
      <c r="BNB28" s="34"/>
      <c r="BNC28" s="34"/>
      <c r="BND28" s="34"/>
      <c r="BNE28" s="34"/>
      <c r="BNF28" s="34"/>
      <c r="BNG28" s="34"/>
      <c r="BNH28" s="34"/>
      <c r="BNI28" s="34"/>
      <c r="BNJ28" s="34"/>
      <c r="BNK28" s="34"/>
      <c r="BNL28" s="34"/>
      <c r="BNM28" s="34"/>
      <c r="BNN28" s="34"/>
      <c r="BNO28" s="34"/>
      <c r="BNP28" s="34"/>
      <c r="BNQ28" s="34"/>
      <c r="BNR28" s="34"/>
      <c r="BNS28" s="34"/>
      <c r="BNT28" s="34"/>
      <c r="BNU28" s="34"/>
      <c r="BNV28" s="34"/>
      <c r="BNW28" s="34"/>
      <c r="BNX28" s="34"/>
      <c r="BNY28" s="34"/>
      <c r="BNZ28" s="34"/>
      <c r="BOA28" s="34"/>
      <c r="BOB28" s="34"/>
      <c r="BOC28" s="34"/>
      <c r="BOD28" s="34"/>
      <c r="BOE28" s="34"/>
      <c r="BOF28" s="34"/>
      <c r="BOG28" s="34"/>
      <c r="BOH28" s="34"/>
      <c r="BOI28" s="34"/>
      <c r="BOJ28" s="34"/>
      <c r="BOK28" s="34"/>
      <c r="BOL28" s="34"/>
      <c r="BOM28" s="34"/>
      <c r="BON28" s="34"/>
      <c r="BOO28" s="34"/>
      <c r="BOP28" s="34"/>
      <c r="BOQ28" s="34"/>
      <c r="BOR28" s="34"/>
      <c r="BOS28" s="34"/>
      <c r="BOT28" s="34"/>
      <c r="BOU28" s="34"/>
      <c r="BOV28" s="34"/>
      <c r="BOW28" s="34"/>
      <c r="BOX28" s="34"/>
      <c r="BOY28" s="34"/>
      <c r="BOZ28" s="34"/>
      <c r="BPA28" s="34"/>
      <c r="BPB28" s="34"/>
      <c r="BPC28" s="34"/>
      <c r="BPD28" s="34"/>
      <c r="BPE28" s="34"/>
      <c r="BPF28" s="34"/>
      <c r="BPG28" s="34"/>
      <c r="BPH28" s="34"/>
      <c r="BPI28" s="34"/>
      <c r="BPJ28" s="34"/>
      <c r="BPK28" s="34"/>
      <c r="BPL28" s="34"/>
      <c r="BPM28" s="34"/>
      <c r="BPN28" s="34"/>
      <c r="BPO28" s="34"/>
      <c r="BPP28" s="34"/>
      <c r="BPQ28" s="34"/>
      <c r="BPR28" s="34"/>
      <c r="BPS28" s="34"/>
      <c r="BPT28" s="34"/>
      <c r="BPU28" s="34"/>
      <c r="BPV28" s="34"/>
      <c r="BPW28" s="34"/>
      <c r="BPX28" s="34"/>
      <c r="BPY28" s="34"/>
      <c r="BPZ28" s="34"/>
      <c r="BQA28" s="34"/>
      <c r="BQB28" s="34"/>
      <c r="BQC28" s="34"/>
      <c r="BQD28" s="34"/>
      <c r="BQE28" s="34"/>
      <c r="BQF28" s="34"/>
      <c r="BQG28" s="34"/>
      <c r="BQH28" s="34"/>
      <c r="BQI28" s="34"/>
      <c r="BQJ28" s="34"/>
      <c r="BQK28" s="34"/>
      <c r="BQL28" s="34"/>
      <c r="BQM28" s="34"/>
      <c r="BQN28" s="34"/>
      <c r="BQO28" s="34"/>
      <c r="BQP28" s="34"/>
      <c r="BQQ28" s="34"/>
      <c r="BQR28" s="34"/>
      <c r="BQS28" s="34"/>
      <c r="BQT28" s="34"/>
      <c r="BQU28" s="34"/>
      <c r="BQV28" s="34"/>
      <c r="BQW28" s="34"/>
      <c r="BQX28" s="34"/>
      <c r="BQY28" s="34"/>
      <c r="BQZ28" s="34"/>
      <c r="BRA28" s="34"/>
      <c r="BRB28" s="34"/>
    </row>
    <row r="29" spans="1:1841" ht="13.5" x14ac:dyDescent="0.35">
      <c r="A29" s="124"/>
      <c r="B29" s="63" t="s">
        <v>10</v>
      </c>
      <c r="C29" s="8" t="s">
        <v>29</v>
      </c>
      <c r="D29" s="8">
        <v>3280</v>
      </c>
      <c r="E29" s="8">
        <v>3280</v>
      </c>
      <c r="F29" s="7">
        <v>8</v>
      </c>
      <c r="G29" s="8" t="s">
        <v>29</v>
      </c>
      <c r="H29" s="8">
        <v>2105</v>
      </c>
      <c r="I29" s="67"/>
      <c r="J29" s="8" t="s">
        <v>29</v>
      </c>
      <c r="K29" s="92">
        <v>2068</v>
      </c>
      <c r="L29" s="105"/>
      <c r="M29" s="34"/>
      <c r="N29" s="34"/>
      <c r="O29" s="34"/>
      <c r="P29" s="34"/>
      <c r="BRC29"/>
      <c r="BRD29"/>
      <c r="BRE29"/>
      <c r="BRF29"/>
      <c r="BRG29"/>
      <c r="BRH29"/>
      <c r="BRI29"/>
      <c r="BRJ29"/>
      <c r="BRK29"/>
      <c r="BRL29"/>
      <c r="BRM29"/>
      <c r="BRN29"/>
      <c r="BRO29"/>
      <c r="BRP29"/>
      <c r="BRQ29"/>
      <c r="BRR29"/>
      <c r="BRS29"/>
      <c r="BRT29"/>
      <c r="BRU29"/>
    </row>
    <row r="30" spans="1:1841" s="14" customFormat="1" ht="13.5" x14ac:dyDescent="0.35">
      <c r="A30" s="124"/>
      <c r="B30" s="38" t="s">
        <v>16</v>
      </c>
      <c r="C30" s="42" t="s">
        <v>29</v>
      </c>
      <c r="D30" s="42">
        <v>2362</v>
      </c>
      <c r="E30" s="42">
        <v>2362</v>
      </c>
      <c r="F30" s="43">
        <v>4</v>
      </c>
      <c r="G30" s="42" t="s">
        <v>29</v>
      </c>
      <c r="H30" s="42">
        <v>1751</v>
      </c>
      <c r="I30" s="71"/>
      <c r="J30" s="42" t="s">
        <v>29</v>
      </c>
      <c r="K30" s="90">
        <v>1719</v>
      </c>
      <c r="L30" s="71"/>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c r="KZ30" s="34"/>
      <c r="LA30" s="34"/>
      <c r="LB30" s="34"/>
      <c r="LC30" s="34"/>
      <c r="LD30" s="34"/>
      <c r="LE30" s="34"/>
      <c r="LF30" s="34"/>
      <c r="LG30" s="34"/>
      <c r="LH30" s="34"/>
      <c r="LI30" s="34"/>
      <c r="LJ30" s="34"/>
      <c r="LK30" s="34"/>
      <c r="LL30" s="34"/>
      <c r="LM30" s="34"/>
      <c r="LN30" s="34"/>
      <c r="LO30" s="34"/>
      <c r="LP30" s="34"/>
      <c r="LQ30" s="34"/>
      <c r="LR30" s="34"/>
      <c r="LS30" s="34"/>
      <c r="LT30" s="34"/>
      <c r="LU30" s="34"/>
      <c r="LV30" s="34"/>
      <c r="LW30" s="34"/>
      <c r="LX30" s="34"/>
      <c r="LY30" s="34"/>
      <c r="LZ30" s="34"/>
      <c r="MA30" s="34"/>
      <c r="MB30" s="34"/>
      <c r="MC30" s="34"/>
      <c r="MD30" s="34"/>
      <c r="ME30" s="34"/>
      <c r="MF30" s="34"/>
      <c r="MG30" s="34"/>
      <c r="MH30" s="34"/>
      <c r="MI30" s="34"/>
      <c r="MJ30" s="34"/>
      <c r="MK30" s="34"/>
      <c r="ML30" s="34"/>
      <c r="MM30" s="34"/>
      <c r="MN30" s="34"/>
      <c r="MO30" s="34"/>
      <c r="MP30" s="34"/>
      <c r="MQ30" s="34"/>
      <c r="MR30" s="34"/>
      <c r="MS30" s="34"/>
      <c r="MT30" s="34"/>
      <c r="MU30" s="34"/>
      <c r="MV30" s="34"/>
      <c r="MW30" s="34"/>
      <c r="MX30" s="34"/>
      <c r="MY30" s="34"/>
      <c r="MZ30" s="34"/>
      <c r="NA30" s="34"/>
      <c r="NB30" s="34"/>
      <c r="NC30" s="34"/>
      <c r="ND30" s="34"/>
      <c r="NE30" s="34"/>
      <c r="NF30" s="34"/>
      <c r="NG30" s="34"/>
      <c r="NH30" s="34"/>
      <c r="NI30" s="34"/>
      <c r="NJ30" s="34"/>
      <c r="NK30" s="34"/>
      <c r="NL30" s="34"/>
      <c r="NM30" s="34"/>
      <c r="NN30" s="34"/>
      <c r="NO30" s="34"/>
      <c r="NP30" s="34"/>
      <c r="NQ30" s="34"/>
      <c r="NR30" s="34"/>
      <c r="NS30" s="34"/>
      <c r="NT30" s="34"/>
      <c r="NU30" s="34"/>
      <c r="NV30" s="34"/>
      <c r="NW30" s="34"/>
      <c r="NX30" s="34"/>
      <c r="NY30" s="34"/>
      <c r="NZ30" s="34"/>
      <c r="OA30" s="34"/>
      <c r="OB30" s="34"/>
      <c r="OC30" s="34"/>
      <c r="OD30" s="34"/>
      <c r="OE30" s="34"/>
      <c r="OF30" s="34"/>
      <c r="OG30" s="34"/>
      <c r="OH30" s="34"/>
      <c r="OI30" s="34"/>
      <c r="OJ30" s="34"/>
      <c r="OK30" s="34"/>
      <c r="OL30" s="34"/>
      <c r="OM30" s="34"/>
      <c r="ON30" s="34"/>
      <c r="OO30" s="34"/>
      <c r="OP30" s="34"/>
      <c r="OQ30" s="34"/>
      <c r="OR30" s="34"/>
      <c r="OS30" s="34"/>
      <c r="OT30" s="34"/>
      <c r="OU30" s="34"/>
      <c r="OV30" s="34"/>
      <c r="OW30" s="34"/>
      <c r="OX30" s="34"/>
      <c r="OY30" s="34"/>
      <c r="OZ30" s="34"/>
      <c r="PA30" s="34"/>
      <c r="PB30" s="34"/>
      <c r="PC30" s="34"/>
      <c r="PD30" s="34"/>
      <c r="PE30" s="34"/>
      <c r="PF30" s="34"/>
      <c r="PG30" s="34"/>
      <c r="PH30" s="34"/>
      <c r="PI30" s="34"/>
      <c r="PJ30" s="34"/>
      <c r="PK30" s="34"/>
      <c r="PL30" s="34"/>
      <c r="PM30" s="34"/>
      <c r="PN30" s="34"/>
      <c r="PO30" s="34"/>
      <c r="PP30" s="34"/>
      <c r="PQ30" s="34"/>
      <c r="PR30" s="34"/>
      <c r="PS30" s="34"/>
      <c r="PT30" s="34"/>
      <c r="PU30" s="34"/>
      <c r="PV30" s="34"/>
      <c r="PW30" s="34"/>
      <c r="PX30" s="34"/>
      <c r="PY30" s="34"/>
      <c r="PZ30" s="34"/>
      <c r="QA30" s="34"/>
      <c r="QB30" s="34"/>
      <c r="QC30" s="34"/>
      <c r="QD30" s="34"/>
      <c r="QE30" s="34"/>
      <c r="QF30" s="34"/>
      <c r="QG30" s="34"/>
      <c r="QH30" s="34"/>
      <c r="QI30" s="34"/>
      <c r="QJ30" s="34"/>
      <c r="QK30" s="34"/>
      <c r="QL30" s="34"/>
      <c r="QM30" s="34"/>
      <c r="QN30" s="34"/>
      <c r="QO30" s="34"/>
      <c r="QP30" s="34"/>
      <c r="QQ30" s="34"/>
      <c r="QR30" s="34"/>
      <c r="QS30" s="34"/>
      <c r="QT30" s="34"/>
      <c r="QU30" s="34"/>
      <c r="QV30" s="34"/>
      <c r="QW30" s="34"/>
      <c r="QX30" s="34"/>
      <c r="QY30" s="34"/>
      <c r="QZ30" s="34"/>
      <c r="RA30" s="34"/>
      <c r="RB30" s="34"/>
      <c r="RC30" s="34"/>
      <c r="RD30" s="34"/>
      <c r="RE30" s="34"/>
      <c r="RF30" s="34"/>
      <c r="RG30" s="34"/>
      <c r="RH30" s="34"/>
      <c r="RI30" s="34"/>
      <c r="RJ30" s="34"/>
      <c r="RK30" s="34"/>
      <c r="RL30" s="34"/>
      <c r="RM30" s="34"/>
      <c r="RN30" s="34"/>
      <c r="RO30" s="34"/>
      <c r="RP30" s="34"/>
      <c r="RQ30" s="34"/>
      <c r="RR30" s="34"/>
      <c r="RS30" s="34"/>
      <c r="RT30" s="34"/>
      <c r="RU30" s="34"/>
      <c r="RV30" s="34"/>
      <c r="RW30" s="34"/>
      <c r="RX30" s="34"/>
      <c r="RY30" s="34"/>
      <c r="RZ30" s="34"/>
      <c r="SA30" s="34"/>
      <c r="SB30" s="34"/>
      <c r="SC30" s="34"/>
      <c r="SD30" s="34"/>
      <c r="SE30" s="34"/>
      <c r="SF30" s="34"/>
      <c r="SG30" s="34"/>
      <c r="SH30" s="34"/>
      <c r="SI30" s="34"/>
      <c r="SJ30" s="34"/>
      <c r="SK30" s="34"/>
      <c r="SL30" s="34"/>
      <c r="SM30" s="34"/>
      <c r="SN30" s="34"/>
      <c r="SO30" s="34"/>
      <c r="SP30" s="34"/>
      <c r="SQ30" s="34"/>
      <c r="SR30" s="34"/>
      <c r="SS30" s="34"/>
      <c r="ST30" s="34"/>
      <c r="SU30" s="34"/>
      <c r="SV30" s="34"/>
      <c r="SW30" s="34"/>
      <c r="SX30" s="34"/>
      <c r="SY30" s="34"/>
      <c r="SZ30" s="34"/>
      <c r="TA30" s="34"/>
      <c r="TB30" s="34"/>
      <c r="TC30" s="34"/>
      <c r="TD30" s="34"/>
      <c r="TE30" s="34"/>
      <c r="TF30" s="34"/>
      <c r="TG30" s="34"/>
      <c r="TH30" s="34"/>
      <c r="TI30" s="34"/>
      <c r="TJ30" s="34"/>
      <c r="TK30" s="34"/>
      <c r="TL30" s="34"/>
      <c r="TM30" s="34"/>
      <c r="TN30" s="34"/>
      <c r="TO30" s="34"/>
      <c r="TP30" s="34"/>
      <c r="TQ30" s="34"/>
      <c r="TR30" s="34"/>
      <c r="TS30" s="34"/>
      <c r="TT30" s="34"/>
      <c r="TU30" s="34"/>
      <c r="TV30" s="34"/>
      <c r="TW30" s="34"/>
      <c r="TX30" s="34"/>
      <c r="TY30" s="34"/>
      <c r="TZ30" s="34"/>
      <c r="UA30" s="34"/>
      <c r="UB30" s="34"/>
      <c r="UC30" s="34"/>
      <c r="UD30" s="34"/>
      <c r="UE30" s="34"/>
      <c r="UF30" s="34"/>
      <c r="UG30" s="34"/>
      <c r="UH30" s="34"/>
      <c r="UI30" s="34"/>
      <c r="UJ30" s="34"/>
      <c r="UK30" s="34"/>
      <c r="UL30" s="34"/>
      <c r="UM30" s="34"/>
      <c r="UN30" s="34"/>
      <c r="UO30" s="34"/>
      <c r="UP30" s="34"/>
      <c r="UQ30" s="34"/>
      <c r="UR30" s="34"/>
      <c r="US30" s="34"/>
      <c r="UT30" s="34"/>
      <c r="UU30" s="34"/>
      <c r="UV30" s="34"/>
      <c r="UW30" s="34"/>
      <c r="UX30" s="34"/>
      <c r="UY30" s="34"/>
      <c r="UZ30" s="34"/>
      <c r="VA30" s="34"/>
      <c r="VB30" s="34"/>
      <c r="VC30" s="34"/>
      <c r="VD30" s="34"/>
      <c r="VE30" s="34"/>
      <c r="VF30" s="34"/>
      <c r="VG30" s="34"/>
      <c r="VH30" s="34"/>
      <c r="VI30" s="34"/>
      <c r="VJ30" s="34"/>
      <c r="VK30" s="34"/>
      <c r="VL30" s="34"/>
      <c r="VM30" s="34"/>
      <c r="VN30" s="34"/>
      <c r="VO30" s="34"/>
      <c r="VP30" s="34"/>
      <c r="VQ30" s="34"/>
      <c r="VR30" s="34"/>
      <c r="VS30" s="34"/>
      <c r="VT30" s="34"/>
      <c r="VU30" s="34"/>
      <c r="VV30" s="34"/>
      <c r="VW30" s="34"/>
      <c r="VX30" s="34"/>
      <c r="VY30" s="34"/>
      <c r="VZ30" s="34"/>
      <c r="WA30" s="34"/>
      <c r="WB30" s="34"/>
      <c r="WC30" s="34"/>
      <c r="WD30" s="34"/>
      <c r="WE30" s="34"/>
      <c r="WF30" s="34"/>
      <c r="WG30" s="34"/>
      <c r="WH30" s="34"/>
      <c r="WI30" s="34"/>
      <c r="WJ30" s="34"/>
      <c r="WK30" s="34"/>
      <c r="WL30" s="34"/>
      <c r="WM30" s="34"/>
      <c r="WN30" s="34"/>
      <c r="WO30" s="34"/>
      <c r="WP30" s="34"/>
      <c r="WQ30" s="34"/>
      <c r="WR30" s="34"/>
      <c r="WS30" s="34"/>
      <c r="WT30" s="34"/>
      <c r="WU30" s="34"/>
      <c r="WV30" s="34"/>
      <c r="WW30" s="34"/>
      <c r="WX30" s="34"/>
      <c r="WY30" s="34"/>
      <c r="WZ30" s="34"/>
      <c r="XA30" s="34"/>
      <c r="XB30" s="34"/>
      <c r="XC30" s="34"/>
      <c r="XD30" s="34"/>
      <c r="XE30" s="34"/>
      <c r="XF30" s="34"/>
      <c r="XG30" s="34"/>
      <c r="XH30" s="34"/>
      <c r="XI30" s="34"/>
      <c r="XJ30" s="34"/>
      <c r="XK30" s="34"/>
      <c r="XL30" s="34"/>
      <c r="XM30" s="34"/>
      <c r="XN30" s="34"/>
      <c r="XO30" s="34"/>
      <c r="XP30" s="34"/>
      <c r="XQ30" s="34"/>
      <c r="XR30" s="34"/>
      <c r="XS30" s="34"/>
      <c r="XT30" s="34"/>
      <c r="XU30" s="34"/>
      <c r="XV30" s="34"/>
      <c r="XW30" s="34"/>
      <c r="XX30" s="34"/>
      <c r="XY30" s="34"/>
      <c r="XZ30" s="34"/>
      <c r="YA30" s="34"/>
      <c r="YB30" s="34"/>
      <c r="YC30" s="34"/>
      <c r="YD30" s="34"/>
      <c r="YE30" s="34"/>
      <c r="YF30" s="34"/>
      <c r="YG30" s="34"/>
      <c r="YH30" s="34"/>
      <c r="YI30" s="34"/>
      <c r="YJ30" s="34"/>
      <c r="YK30" s="34"/>
      <c r="YL30" s="34"/>
      <c r="YM30" s="34"/>
      <c r="YN30" s="34"/>
      <c r="YO30" s="34"/>
      <c r="YP30" s="34"/>
      <c r="YQ30" s="34"/>
      <c r="YR30" s="34"/>
      <c r="YS30" s="34"/>
      <c r="YT30" s="34"/>
      <c r="YU30" s="34"/>
      <c r="YV30" s="34"/>
      <c r="YW30" s="34"/>
      <c r="YX30" s="34"/>
      <c r="YY30" s="34"/>
      <c r="YZ30" s="34"/>
      <c r="ZA30" s="34"/>
      <c r="ZB30" s="34"/>
      <c r="ZC30" s="34"/>
      <c r="ZD30" s="34"/>
      <c r="ZE30" s="34"/>
      <c r="ZF30" s="34"/>
      <c r="ZG30" s="34"/>
      <c r="ZH30" s="34"/>
      <c r="ZI30" s="34"/>
      <c r="ZJ30" s="34"/>
      <c r="ZK30" s="34"/>
      <c r="ZL30" s="34"/>
      <c r="ZM30" s="34"/>
      <c r="ZN30" s="34"/>
      <c r="ZO30" s="34"/>
      <c r="ZP30" s="34"/>
      <c r="ZQ30" s="34"/>
      <c r="ZR30" s="34"/>
      <c r="ZS30" s="34"/>
      <c r="ZT30" s="34"/>
      <c r="ZU30" s="34"/>
      <c r="ZV30" s="34"/>
      <c r="ZW30" s="34"/>
      <c r="ZX30" s="34"/>
      <c r="ZY30" s="34"/>
      <c r="ZZ30" s="34"/>
      <c r="AAA30" s="34"/>
      <c r="AAB30" s="34"/>
      <c r="AAC30" s="34"/>
      <c r="AAD30" s="34"/>
      <c r="AAE30" s="34"/>
      <c r="AAF30" s="34"/>
      <c r="AAG30" s="34"/>
      <c r="AAH30" s="34"/>
      <c r="AAI30" s="34"/>
      <c r="AAJ30" s="34"/>
      <c r="AAK30" s="34"/>
      <c r="AAL30" s="34"/>
      <c r="AAM30" s="34"/>
      <c r="AAN30" s="34"/>
      <c r="AAO30" s="34"/>
      <c r="AAP30" s="34"/>
      <c r="AAQ30" s="34"/>
      <c r="AAR30" s="34"/>
      <c r="AAS30" s="34"/>
      <c r="AAT30" s="34"/>
      <c r="AAU30" s="34"/>
      <c r="AAV30" s="34"/>
      <c r="AAW30" s="34"/>
      <c r="AAX30" s="34"/>
      <c r="AAY30" s="34"/>
      <c r="AAZ30" s="34"/>
      <c r="ABA30" s="34"/>
      <c r="ABB30" s="34"/>
      <c r="ABC30" s="34"/>
      <c r="ABD30" s="34"/>
      <c r="ABE30" s="34"/>
      <c r="ABF30" s="34"/>
      <c r="ABG30" s="34"/>
      <c r="ABH30" s="34"/>
      <c r="ABI30" s="34"/>
      <c r="ABJ30" s="34"/>
      <c r="ABK30" s="34"/>
      <c r="ABL30" s="34"/>
      <c r="ABM30" s="34"/>
      <c r="ABN30" s="34"/>
      <c r="ABO30" s="34"/>
      <c r="ABP30" s="34"/>
      <c r="ABQ30" s="34"/>
      <c r="ABR30" s="34"/>
      <c r="ABS30" s="34"/>
      <c r="ABT30" s="34"/>
      <c r="ABU30" s="34"/>
      <c r="ABV30" s="34"/>
      <c r="ABW30" s="34"/>
      <c r="ABX30" s="34"/>
      <c r="ABY30" s="34"/>
      <c r="ABZ30" s="34"/>
      <c r="ACA30" s="34"/>
      <c r="ACB30" s="34"/>
      <c r="ACC30" s="34"/>
      <c r="ACD30" s="34"/>
      <c r="ACE30" s="34"/>
      <c r="ACF30" s="34"/>
      <c r="ACG30" s="34"/>
      <c r="ACH30" s="34"/>
      <c r="ACI30" s="34"/>
      <c r="ACJ30" s="34"/>
      <c r="ACK30" s="34"/>
      <c r="ACL30" s="34"/>
      <c r="ACM30" s="34"/>
      <c r="ACN30" s="34"/>
      <c r="ACO30" s="34"/>
      <c r="ACP30" s="34"/>
      <c r="ACQ30" s="34"/>
      <c r="ACR30" s="34"/>
      <c r="ACS30" s="34"/>
      <c r="ACT30" s="34"/>
      <c r="ACU30" s="34"/>
      <c r="ACV30" s="34"/>
      <c r="ACW30" s="34"/>
      <c r="ACX30" s="34"/>
      <c r="ACY30" s="34"/>
      <c r="ACZ30" s="34"/>
      <c r="ADA30" s="34"/>
      <c r="ADB30" s="34"/>
      <c r="ADC30" s="34"/>
      <c r="ADD30" s="34"/>
      <c r="ADE30" s="34"/>
      <c r="ADF30" s="34"/>
      <c r="ADG30" s="34"/>
      <c r="ADH30" s="34"/>
      <c r="ADI30" s="34"/>
      <c r="ADJ30" s="34"/>
      <c r="ADK30" s="34"/>
      <c r="ADL30" s="34"/>
      <c r="ADM30" s="34"/>
      <c r="ADN30" s="34"/>
      <c r="ADO30" s="34"/>
      <c r="ADP30" s="34"/>
      <c r="ADQ30" s="34"/>
      <c r="ADR30" s="34"/>
      <c r="ADS30" s="34"/>
      <c r="ADT30" s="34"/>
      <c r="ADU30" s="34"/>
      <c r="ADV30" s="34"/>
      <c r="ADW30" s="34"/>
      <c r="ADX30" s="34"/>
      <c r="ADY30" s="34"/>
      <c r="ADZ30" s="34"/>
      <c r="AEA30" s="34"/>
      <c r="AEB30" s="34"/>
      <c r="AEC30" s="34"/>
      <c r="AED30" s="34"/>
      <c r="AEE30" s="34"/>
      <c r="AEF30" s="34"/>
      <c r="AEG30" s="34"/>
      <c r="AEH30" s="34"/>
      <c r="AEI30" s="34"/>
      <c r="AEJ30" s="34"/>
      <c r="AEK30" s="34"/>
      <c r="AEL30" s="34"/>
      <c r="AEM30" s="34"/>
      <c r="AEN30" s="34"/>
      <c r="AEO30" s="34"/>
      <c r="AEP30" s="34"/>
      <c r="AEQ30" s="34"/>
      <c r="AER30" s="34"/>
      <c r="AES30" s="34"/>
      <c r="AET30" s="34"/>
      <c r="AEU30" s="34"/>
      <c r="AEV30" s="34"/>
      <c r="AEW30" s="34"/>
      <c r="AEX30" s="34"/>
      <c r="AEY30" s="34"/>
      <c r="AEZ30" s="34"/>
      <c r="AFA30" s="34"/>
      <c r="AFB30" s="34"/>
      <c r="AFC30" s="34"/>
      <c r="AFD30" s="34"/>
      <c r="AFE30" s="34"/>
      <c r="AFF30" s="34"/>
      <c r="AFG30" s="34"/>
      <c r="AFH30" s="34"/>
      <c r="AFI30" s="34"/>
      <c r="AFJ30" s="34"/>
      <c r="AFK30" s="34"/>
      <c r="AFL30" s="34"/>
      <c r="AFM30" s="34"/>
      <c r="AFN30" s="34"/>
      <c r="AFO30" s="34"/>
      <c r="AFP30" s="34"/>
      <c r="AFQ30" s="34"/>
      <c r="AFR30" s="34"/>
      <c r="AFS30" s="34"/>
      <c r="AFT30" s="34"/>
      <c r="AFU30" s="34"/>
      <c r="AFV30" s="34"/>
      <c r="AFW30" s="34"/>
      <c r="AFX30" s="34"/>
      <c r="AFY30" s="34"/>
      <c r="AFZ30" s="34"/>
      <c r="AGA30" s="34"/>
      <c r="AGB30" s="34"/>
      <c r="AGC30" s="34"/>
      <c r="AGD30" s="34"/>
      <c r="AGE30" s="34"/>
      <c r="AGF30" s="34"/>
      <c r="AGG30" s="34"/>
      <c r="AGH30" s="34"/>
      <c r="AGI30" s="34"/>
      <c r="AGJ30" s="34"/>
      <c r="AGK30" s="34"/>
      <c r="AGL30" s="34"/>
      <c r="AGM30" s="34"/>
      <c r="AGN30" s="34"/>
      <c r="AGO30" s="34"/>
      <c r="AGP30" s="34"/>
      <c r="AGQ30" s="34"/>
      <c r="AGR30" s="34"/>
      <c r="AGS30" s="34"/>
      <c r="AGT30" s="34"/>
      <c r="AGU30" s="34"/>
      <c r="AGV30" s="34"/>
      <c r="AGW30" s="34"/>
      <c r="AGX30" s="34"/>
      <c r="AGY30" s="34"/>
      <c r="AGZ30" s="34"/>
      <c r="AHA30" s="34"/>
      <c r="AHB30" s="34"/>
      <c r="AHC30" s="34"/>
      <c r="AHD30" s="34"/>
      <c r="AHE30" s="34"/>
      <c r="AHF30" s="34"/>
      <c r="AHG30" s="34"/>
      <c r="AHH30" s="34"/>
      <c r="AHI30" s="34"/>
      <c r="AHJ30" s="34"/>
      <c r="AHK30" s="34"/>
      <c r="AHL30" s="34"/>
      <c r="AHM30" s="34"/>
      <c r="AHN30" s="34"/>
      <c r="AHO30" s="34"/>
      <c r="AHP30" s="34"/>
      <c r="AHQ30" s="34"/>
      <c r="AHR30" s="34"/>
      <c r="AHS30" s="34"/>
      <c r="AHT30" s="34"/>
      <c r="AHU30" s="34"/>
      <c r="AHV30" s="34"/>
      <c r="AHW30" s="34"/>
      <c r="AHX30" s="34"/>
      <c r="AHY30" s="34"/>
      <c r="AHZ30" s="34"/>
      <c r="AIA30" s="34"/>
      <c r="AIB30" s="34"/>
      <c r="AIC30" s="34"/>
      <c r="AID30" s="34"/>
      <c r="AIE30" s="34"/>
      <c r="AIF30" s="34"/>
      <c r="AIG30" s="34"/>
      <c r="AIH30" s="34"/>
      <c r="AII30" s="34"/>
      <c r="AIJ30" s="34"/>
      <c r="AIK30" s="34"/>
      <c r="AIL30" s="34"/>
      <c r="AIM30" s="34"/>
      <c r="AIN30" s="34"/>
      <c r="AIO30" s="34"/>
      <c r="AIP30" s="34"/>
      <c r="AIQ30" s="34"/>
      <c r="AIR30" s="34"/>
      <c r="AIS30" s="34"/>
      <c r="AIT30" s="34"/>
      <c r="AIU30" s="34"/>
      <c r="AIV30" s="34"/>
      <c r="AIW30" s="34"/>
      <c r="AIX30" s="34"/>
      <c r="AIY30" s="34"/>
      <c r="AIZ30" s="34"/>
      <c r="AJA30" s="34"/>
      <c r="AJB30" s="34"/>
      <c r="AJC30" s="34"/>
      <c r="AJD30" s="34"/>
      <c r="AJE30" s="34"/>
      <c r="AJF30" s="34"/>
      <c r="AJG30" s="34"/>
      <c r="AJH30" s="34"/>
      <c r="AJI30" s="34"/>
      <c r="AJJ30" s="34"/>
      <c r="AJK30" s="34"/>
      <c r="AJL30" s="34"/>
      <c r="AJM30" s="34"/>
      <c r="AJN30" s="34"/>
      <c r="AJO30" s="34"/>
      <c r="AJP30" s="34"/>
      <c r="AJQ30" s="34"/>
      <c r="AJR30" s="34"/>
      <c r="AJS30" s="34"/>
      <c r="AJT30" s="34"/>
      <c r="AJU30" s="34"/>
      <c r="AJV30" s="34"/>
      <c r="AJW30" s="34"/>
      <c r="AJX30" s="34"/>
      <c r="AJY30" s="34"/>
      <c r="AJZ30" s="34"/>
      <c r="AKA30" s="34"/>
      <c r="AKB30" s="34"/>
      <c r="AKC30" s="34"/>
      <c r="AKD30" s="34"/>
      <c r="AKE30" s="34"/>
      <c r="AKF30" s="34"/>
      <c r="AKG30" s="34"/>
      <c r="AKH30" s="34"/>
      <c r="AKI30" s="34"/>
      <c r="AKJ30" s="34"/>
      <c r="AKK30" s="34"/>
      <c r="AKL30" s="34"/>
      <c r="AKM30" s="34"/>
      <c r="AKN30" s="34"/>
      <c r="AKO30" s="34"/>
      <c r="AKP30" s="34"/>
      <c r="AKQ30" s="34"/>
      <c r="AKR30" s="34"/>
      <c r="AKS30" s="34"/>
      <c r="AKT30" s="34"/>
      <c r="AKU30" s="34"/>
      <c r="AKV30" s="34"/>
      <c r="AKW30" s="34"/>
      <c r="AKX30" s="34"/>
      <c r="AKY30" s="34"/>
      <c r="AKZ30" s="34"/>
      <c r="ALA30" s="34"/>
      <c r="ALB30" s="34"/>
      <c r="ALC30" s="34"/>
      <c r="ALD30" s="34"/>
      <c r="ALE30" s="34"/>
      <c r="ALF30" s="34"/>
      <c r="ALG30" s="34"/>
      <c r="ALH30" s="34"/>
      <c r="ALI30" s="34"/>
      <c r="ALJ30" s="34"/>
      <c r="ALK30" s="34"/>
      <c r="ALL30" s="34"/>
      <c r="ALM30" s="34"/>
      <c r="ALN30" s="34"/>
      <c r="ALO30" s="34"/>
      <c r="ALP30" s="34"/>
      <c r="ALQ30" s="34"/>
      <c r="ALR30" s="34"/>
      <c r="ALS30" s="34"/>
      <c r="ALT30" s="34"/>
      <c r="ALU30" s="34"/>
      <c r="ALV30" s="34"/>
      <c r="ALW30" s="34"/>
      <c r="ALX30" s="34"/>
      <c r="ALY30" s="34"/>
      <c r="ALZ30" s="34"/>
      <c r="AMA30" s="34"/>
      <c r="AMB30" s="34"/>
      <c r="AMC30" s="34"/>
      <c r="AMD30" s="34"/>
      <c r="AME30" s="34"/>
      <c r="AMF30" s="34"/>
      <c r="AMG30" s="34"/>
      <c r="AMH30" s="34"/>
      <c r="AMI30" s="34"/>
      <c r="AMJ30" s="34"/>
      <c r="AMK30" s="34"/>
      <c r="AML30" s="34"/>
      <c r="AMM30" s="34"/>
      <c r="AMN30" s="34"/>
      <c r="AMO30" s="34"/>
      <c r="AMP30" s="34"/>
      <c r="AMQ30" s="34"/>
      <c r="AMR30" s="34"/>
      <c r="AMS30" s="34"/>
      <c r="AMT30" s="34"/>
      <c r="AMU30" s="34"/>
      <c r="AMV30" s="34"/>
      <c r="AMW30" s="34"/>
      <c r="AMX30" s="34"/>
      <c r="AMY30" s="34"/>
      <c r="AMZ30" s="34"/>
      <c r="ANA30" s="34"/>
      <c r="ANB30" s="34"/>
      <c r="ANC30" s="34"/>
      <c r="AND30" s="34"/>
      <c r="ANE30" s="34"/>
      <c r="ANF30" s="34"/>
      <c r="ANG30" s="34"/>
      <c r="ANH30" s="34"/>
      <c r="ANI30" s="34"/>
      <c r="ANJ30" s="34"/>
      <c r="ANK30" s="34"/>
      <c r="ANL30" s="34"/>
      <c r="ANM30" s="34"/>
      <c r="ANN30" s="34"/>
      <c r="ANO30" s="34"/>
      <c r="ANP30" s="34"/>
      <c r="ANQ30" s="34"/>
      <c r="ANR30" s="34"/>
      <c r="ANS30" s="34"/>
      <c r="ANT30" s="34"/>
      <c r="ANU30" s="34"/>
      <c r="ANV30" s="34"/>
      <c r="ANW30" s="34"/>
      <c r="ANX30" s="34"/>
      <c r="ANY30" s="34"/>
      <c r="ANZ30" s="34"/>
      <c r="AOA30" s="34"/>
      <c r="AOB30" s="34"/>
      <c r="AOC30" s="34"/>
      <c r="AOD30" s="34"/>
      <c r="AOE30" s="34"/>
      <c r="AOF30" s="34"/>
      <c r="AOG30" s="34"/>
      <c r="AOH30" s="34"/>
      <c r="AOI30" s="34"/>
      <c r="AOJ30" s="34"/>
      <c r="AOK30" s="34"/>
      <c r="AOL30" s="34"/>
      <c r="AOM30" s="34"/>
      <c r="AON30" s="34"/>
      <c r="AOO30" s="34"/>
      <c r="AOP30" s="34"/>
      <c r="AOQ30" s="34"/>
      <c r="AOR30" s="34"/>
      <c r="AOS30" s="34"/>
      <c r="AOT30" s="34"/>
      <c r="AOU30" s="34"/>
      <c r="AOV30" s="34"/>
      <c r="AOW30" s="34"/>
      <c r="AOX30" s="34"/>
      <c r="AOY30" s="34"/>
      <c r="AOZ30" s="34"/>
      <c r="APA30" s="34"/>
      <c r="APB30" s="34"/>
      <c r="APC30" s="34"/>
      <c r="APD30" s="34"/>
      <c r="APE30" s="34"/>
      <c r="APF30" s="34"/>
      <c r="APG30" s="34"/>
      <c r="APH30" s="34"/>
      <c r="API30" s="34"/>
      <c r="APJ30" s="34"/>
      <c r="APK30" s="34"/>
      <c r="APL30" s="34"/>
      <c r="APM30" s="34"/>
      <c r="APN30" s="34"/>
      <c r="APO30" s="34"/>
      <c r="APP30" s="34"/>
      <c r="APQ30" s="34"/>
      <c r="APR30" s="34"/>
      <c r="APS30" s="34"/>
      <c r="APT30" s="34"/>
      <c r="APU30" s="34"/>
      <c r="APV30" s="34"/>
      <c r="APW30" s="34"/>
      <c r="APX30" s="34"/>
      <c r="APY30" s="34"/>
      <c r="APZ30" s="34"/>
      <c r="AQA30" s="34"/>
      <c r="AQB30" s="34"/>
      <c r="AQC30" s="34"/>
      <c r="AQD30" s="34"/>
      <c r="AQE30" s="34"/>
      <c r="AQF30" s="34"/>
      <c r="AQG30" s="34"/>
      <c r="AQH30" s="34"/>
      <c r="AQI30" s="34"/>
      <c r="AQJ30" s="34"/>
      <c r="AQK30" s="34"/>
      <c r="AQL30" s="34"/>
      <c r="AQM30" s="34"/>
      <c r="AQN30" s="34"/>
      <c r="AQO30" s="34"/>
      <c r="AQP30" s="34"/>
      <c r="AQQ30" s="34"/>
      <c r="AQR30" s="34"/>
      <c r="AQS30" s="34"/>
      <c r="AQT30" s="34"/>
      <c r="AQU30" s="34"/>
      <c r="AQV30" s="34"/>
      <c r="AQW30" s="34"/>
      <c r="AQX30" s="34"/>
      <c r="AQY30" s="34"/>
      <c r="AQZ30" s="34"/>
      <c r="ARA30" s="34"/>
      <c r="ARB30" s="34"/>
      <c r="ARC30" s="34"/>
      <c r="ARD30" s="34"/>
      <c r="ARE30" s="34"/>
      <c r="ARF30" s="34"/>
      <c r="ARG30" s="34"/>
      <c r="ARH30" s="34"/>
      <c r="ARI30" s="34"/>
      <c r="ARJ30" s="34"/>
      <c r="ARK30" s="34"/>
      <c r="ARL30" s="34"/>
      <c r="ARM30" s="34"/>
      <c r="ARN30" s="34"/>
      <c r="ARO30" s="34"/>
      <c r="ARP30" s="34"/>
      <c r="ARQ30" s="34"/>
      <c r="ARR30" s="34"/>
      <c r="ARS30" s="34"/>
      <c r="ART30" s="34"/>
      <c r="ARU30" s="34"/>
      <c r="ARV30" s="34"/>
      <c r="ARW30" s="34"/>
      <c r="ARX30" s="34"/>
      <c r="ARY30" s="34"/>
      <c r="ARZ30" s="34"/>
      <c r="ASA30" s="34"/>
      <c r="ASB30" s="34"/>
      <c r="ASC30" s="34"/>
      <c r="ASD30" s="34"/>
      <c r="ASE30" s="34"/>
      <c r="ASF30" s="34"/>
      <c r="ASG30" s="34"/>
      <c r="ASH30" s="34"/>
      <c r="ASI30" s="34"/>
      <c r="ASJ30" s="34"/>
      <c r="ASK30" s="34"/>
      <c r="ASL30" s="34"/>
      <c r="ASM30" s="34"/>
      <c r="ASN30" s="34"/>
      <c r="ASO30" s="34"/>
      <c r="ASP30" s="34"/>
      <c r="ASQ30" s="34"/>
      <c r="ASR30" s="34"/>
      <c r="ASS30" s="34"/>
      <c r="AST30" s="34"/>
      <c r="ASU30" s="34"/>
      <c r="ASV30" s="34"/>
      <c r="ASW30" s="34"/>
      <c r="ASX30" s="34"/>
      <c r="ASY30" s="34"/>
      <c r="ASZ30" s="34"/>
      <c r="ATA30" s="34"/>
      <c r="ATB30" s="34"/>
      <c r="ATC30" s="34"/>
      <c r="ATD30" s="34"/>
      <c r="ATE30" s="34"/>
      <c r="ATF30" s="34"/>
      <c r="ATG30" s="34"/>
      <c r="ATH30" s="34"/>
      <c r="ATI30" s="34"/>
      <c r="ATJ30" s="34"/>
      <c r="ATK30" s="34"/>
      <c r="ATL30" s="34"/>
      <c r="ATM30" s="34"/>
      <c r="ATN30" s="34"/>
      <c r="ATO30" s="34"/>
      <c r="ATP30" s="34"/>
      <c r="ATQ30" s="34"/>
      <c r="ATR30" s="34"/>
      <c r="ATS30" s="34"/>
      <c r="ATT30" s="34"/>
      <c r="ATU30" s="34"/>
      <c r="ATV30" s="34"/>
      <c r="ATW30" s="34"/>
      <c r="ATX30" s="34"/>
      <c r="ATY30" s="34"/>
      <c r="ATZ30" s="34"/>
      <c r="AUA30" s="34"/>
      <c r="AUB30" s="34"/>
      <c r="AUC30" s="34"/>
      <c r="AUD30" s="34"/>
      <c r="AUE30" s="34"/>
      <c r="AUF30" s="34"/>
      <c r="AUG30" s="34"/>
      <c r="AUH30" s="34"/>
      <c r="AUI30" s="34"/>
      <c r="AUJ30" s="34"/>
      <c r="AUK30" s="34"/>
      <c r="AUL30" s="34"/>
      <c r="AUM30" s="34"/>
      <c r="AUN30" s="34"/>
      <c r="AUO30" s="34"/>
      <c r="AUP30" s="34"/>
      <c r="AUQ30" s="34"/>
      <c r="AUR30" s="34"/>
      <c r="AUS30" s="34"/>
      <c r="AUT30" s="34"/>
      <c r="AUU30" s="34"/>
      <c r="AUV30" s="34"/>
      <c r="AUW30" s="34"/>
      <c r="AUX30" s="34"/>
      <c r="AUY30" s="34"/>
      <c r="AUZ30" s="34"/>
      <c r="AVA30" s="34"/>
      <c r="AVB30" s="34"/>
      <c r="AVC30" s="34"/>
      <c r="AVD30" s="34"/>
      <c r="AVE30" s="34"/>
      <c r="AVF30" s="34"/>
      <c r="AVG30" s="34"/>
      <c r="AVH30" s="34"/>
      <c r="AVI30" s="34"/>
      <c r="AVJ30" s="34"/>
      <c r="AVK30" s="34"/>
      <c r="AVL30" s="34"/>
      <c r="AVM30" s="34"/>
      <c r="AVN30" s="34"/>
      <c r="AVO30" s="34"/>
      <c r="AVP30" s="34"/>
      <c r="AVQ30" s="34"/>
      <c r="AVR30" s="34"/>
      <c r="AVS30" s="34"/>
      <c r="AVT30" s="34"/>
      <c r="AVU30" s="34"/>
      <c r="AVV30" s="34"/>
      <c r="AVW30" s="34"/>
      <c r="AVX30" s="34"/>
      <c r="AVY30" s="34"/>
      <c r="AVZ30" s="34"/>
      <c r="AWA30" s="34"/>
      <c r="AWB30" s="34"/>
      <c r="AWC30" s="34"/>
      <c r="AWD30" s="34"/>
      <c r="AWE30" s="34"/>
      <c r="AWF30" s="34"/>
      <c r="AWG30" s="34"/>
      <c r="AWH30" s="34"/>
      <c r="AWI30" s="34"/>
      <c r="AWJ30" s="34"/>
      <c r="AWK30" s="34"/>
      <c r="AWL30" s="34"/>
      <c r="AWM30" s="34"/>
      <c r="AWN30" s="34"/>
      <c r="AWO30" s="34"/>
      <c r="AWP30" s="34"/>
      <c r="AWQ30" s="34"/>
      <c r="AWR30" s="34"/>
      <c r="AWS30" s="34"/>
      <c r="AWT30" s="34"/>
      <c r="AWU30" s="34"/>
      <c r="AWV30" s="34"/>
      <c r="AWW30" s="34"/>
      <c r="AWX30" s="34"/>
      <c r="AWY30" s="34"/>
      <c r="AWZ30" s="34"/>
      <c r="AXA30" s="34"/>
      <c r="AXB30" s="34"/>
      <c r="AXC30" s="34"/>
      <c r="AXD30" s="34"/>
      <c r="AXE30" s="34"/>
      <c r="AXF30" s="34"/>
      <c r="AXG30" s="34"/>
      <c r="AXH30" s="34"/>
      <c r="AXI30" s="34"/>
      <c r="AXJ30" s="34"/>
      <c r="AXK30" s="34"/>
      <c r="AXL30" s="34"/>
      <c r="AXM30" s="34"/>
      <c r="AXN30" s="34"/>
      <c r="AXO30" s="34"/>
      <c r="AXP30" s="34"/>
      <c r="AXQ30" s="34"/>
      <c r="AXR30" s="34"/>
      <c r="AXS30" s="34"/>
      <c r="AXT30" s="34"/>
      <c r="AXU30" s="34"/>
      <c r="AXV30" s="34"/>
      <c r="AXW30" s="34"/>
      <c r="AXX30" s="34"/>
      <c r="AXY30" s="34"/>
      <c r="AXZ30" s="34"/>
      <c r="AYA30" s="34"/>
      <c r="AYB30" s="34"/>
      <c r="AYC30" s="34"/>
      <c r="AYD30" s="34"/>
      <c r="AYE30" s="34"/>
      <c r="AYF30" s="34"/>
      <c r="AYG30" s="34"/>
      <c r="AYH30" s="34"/>
      <c r="AYI30" s="34"/>
      <c r="AYJ30" s="34"/>
      <c r="AYK30" s="34"/>
      <c r="AYL30" s="34"/>
      <c r="AYM30" s="34"/>
      <c r="AYN30" s="34"/>
      <c r="AYO30" s="34"/>
      <c r="AYP30" s="34"/>
      <c r="AYQ30" s="34"/>
      <c r="AYR30" s="34"/>
      <c r="AYS30" s="34"/>
      <c r="AYT30" s="34"/>
      <c r="AYU30" s="34"/>
      <c r="AYV30" s="34"/>
      <c r="AYW30" s="34"/>
      <c r="AYX30" s="34"/>
      <c r="AYY30" s="34"/>
      <c r="AYZ30" s="34"/>
      <c r="AZA30" s="34"/>
      <c r="AZB30" s="34"/>
      <c r="AZC30" s="34"/>
      <c r="AZD30" s="34"/>
      <c r="AZE30" s="34"/>
      <c r="AZF30" s="34"/>
      <c r="AZG30" s="34"/>
      <c r="AZH30" s="34"/>
      <c r="AZI30" s="34"/>
      <c r="AZJ30" s="34"/>
      <c r="AZK30" s="34"/>
      <c r="AZL30" s="34"/>
      <c r="AZM30" s="34"/>
      <c r="AZN30" s="34"/>
      <c r="AZO30" s="34"/>
      <c r="AZP30" s="34"/>
      <c r="AZQ30" s="34"/>
      <c r="AZR30" s="34"/>
      <c r="AZS30" s="34"/>
      <c r="AZT30" s="34"/>
      <c r="AZU30" s="34"/>
      <c r="AZV30" s="34"/>
      <c r="AZW30" s="34"/>
      <c r="AZX30" s="34"/>
      <c r="AZY30" s="34"/>
      <c r="AZZ30" s="34"/>
      <c r="BAA30" s="34"/>
      <c r="BAB30" s="34"/>
      <c r="BAC30" s="34"/>
      <c r="BAD30" s="34"/>
      <c r="BAE30" s="34"/>
      <c r="BAF30" s="34"/>
      <c r="BAG30" s="34"/>
      <c r="BAH30" s="34"/>
      <c r="BAI30" s="34"/>
      <c r="BAJ30" s="34"/>
      <c r="BAK30" s="34"/>
      <c r="BAL30" s="34"/>
      <c r="BAM30" s="34"/>
      <c r="BAN30" s="34"/>
      <c r="BAO30" s="34"/>
      <c r="BAP30" s="34"/>
      <c r="BAQ30" s="34"/>
      <c r="BAR30" s="34"/>
      <c r="BAS30" s="34"/>
      <c r="BAT30" s="34"/>
      <c r="BAU30" s="34"/>
      <c r="BAV30" s="34"/>
      <c r="BAW30" s="34"/>
      <c r="BAX30" s="34"/>
      <c r="BAY30" s="34"/>
      <c r="BAZ30" s="34"/>
      <c r="BBA30" s="34"/>
      <c r="BBB30" s="34"/>
      <c r="BBC30" s="34"/>
      <c r="BBD30" s="34"/>
      <c r="BBE30" s="34"/>
      <c r="BBF30" s="34"/>
      <c r="BBG30" s="34"/>
      <c r="BBH30" s="34"/>
      <c r="BBI30" s="34"/>
      <c r="BBJ30" s="34"/>
      <c r="BBK30" s="34"/>
      <c r="BBL30" s="34"/>
      <c r="BBM30" s="34"/>
      <c r="BBN30" s="34"/>
      <c r="BBO30" s="34"/>
      <c r="BBP30" s="34"/>
      <c r="BBQ30" s="34"/>
      <c r="BBR30" s="34"/>
      <c r="BBS30" s="34"/>
      <c r="BBT30" s="34"/>
      <c r="BBU30" s="34"/>
      <c r="BBV30" s="34"/>
      <c r="BBW30" s="34"/>
      <c r="BBX30" s="34"/>
      <c r="BBY30" s="34"/>
      <c r="BBZ30" s="34"/>
      <c r="BCA30" s="34"/>
      <c r="BCB30" s="34"/>
      <c r="BCC30" s="34"/>
      <c r="BCD30" s="34"/>
      <c r="BCE30" s="34"/>
      <c r="BCF30" s="34"/>
      <c r="BCG30" s="34"/>
      <c r="BCH30" s="34"/>
      <c r="BCI30" s="34"/>
      <c r="BCJ30" s="34"/>
      <c r="BCK30" s="34"/>
      <c r="BCL30" s="34"/>
      <c r="BCM30" s="34"/>
      <c r="BCN30" s="34"/>
      <c r="BCO30" s="34"/>
      <c r="BCP30" s="34"/>
      <c r="BCQ30" s="34"/>
      <c r="BCR30" s="34"/>
      <c r="BCS30" s="34"/>
      <c r="BCT30" s="34"/>
      <c r="BCU30" s="34"/>
      <c r="BCV30" s="34"/>
      <c r="BCW30" s="34"/>
      <c r="BCX30" s="34"/>
      <c r="BCY30" s="34"/>
      <c r="BCZ30" s="34"/>
      <c r="BDA30" s="34"/>
      <c r="BDB30" s="34"/>
      <c r="BDC30" s="34"/>
      <c r="BDD30" s="34"/>
      <c r="BDE30" s="34"/>
      <c r="BDF30" s="34"/>
      <c r="BDG30" s="34"/>
      <c r="BDH30" s="34"/>
      <c r="BDI30" s="34"/>
      <c r="BDJ30" s="34"/>
      <c r="BDK30" s="34"/>
      <c r="BDL30" s="34"/>
      <c r="BDM30" s="34"/>
      <c r="BDN30" s="34"/>
      <c r="BDO30" s="34"/>
      <c r="BDP30" s="34"/>
      <c r="BDQ30" s="34"/>
      <c r="BDR30" s="34"/>
      <c r="BDS30" s="34"/>
      <c r="BDT30" s="34"/>
      <c r="BDU30" s="34"/>
      <c r="BDV30" s="34"/>
      <c r="BDW30" s="34"/>
      <c r="BDX30" s="34"/>
      <c r="BDY30" s="34"/>
      <c r="BDZ30" s="34"/>
      <c r="BEA30" s="34"/>
      <c r="BEB30" s="34"/>
      <c r="BEC30" s="34"/>
      <c r="BED30" s="34"/>
      <c r="BEE30" s="34"/>
      <c r="BEF30" s="34"/>
      <c r="BEG30" s="34"/>
      <c r="BEH30" s="34"/>
      <c r="BEI30" s="34"/>
      <c r="BEJ30" s="34"/>
      <c r="BEK30" s="34"/>
      <c r="BEL30" s="34"/>
      <c r="BEM30" s="34"/>
      <c r="BEN30" s="34"/>
      <c r="BEO30" s="34"/>
      <c r="BEP30" s="34"/>
      <c r="BEQ30" s="34"/>
      <c r="BER30" s="34"/>
      <c r="BES30" s="34"/>
      <c r="BET30" s="34"/>
      <c r="BEU30" s="34"/>
      <c r="BEV30" s="34"/>
      <c r="BEW30" s="34"/>
      <c r="BEX30" s="34"/>
      <c r="BEY30" s="34"/>
      <c r="BEZ30" s="34"/>
      <c r="BFA30" s="34"/>
      <c r="BFB30" s="34"/>
      <c r="BFC30" s="34"/>
      <c r="BFD30" s="34"/>
      <c r="BFE30" s="34"/>
      <c r="BFF30" s="34"/>
      <c r="BFG30" s="34"/>
      <c r="BFH30" s="34"/>
      <c r="BFI30" s="34"/>
      <c r="BFJ30" s="34"/>
      <c r="BFK30" s="34"/>
      <c r="BFL30" s="34"/>
      <c r="BFM30" s="34"/>
      <c r="BFN30" s="34"/>
      <c r="BFO30" s="34"/>
      <c r="BFP30" s="34"/>
      <c r="BFQ30" s="34"/>
      <c r="BFR30" s="34"/>
      <c r="BFS30" s="34"/>
      <c r="BFT30" s="34"/>
      <c r="BFU30" s="34"/>
      <c r="BFV30" s="34"/>
      <c r="BFW30" s="34"/>
      <c r="BFX30" s="34"/>
      <c r="BFY30" s="34"/>
      <c r="BFZ30" s="34"/>
      <c r="BGA30" s="34"/>
      <c r="BGB30" s="34"/>
      <c r="BGC30" s="34"/>
      <c r="BGD30" s="34"/>
      <c r="BGE30" s="34"/>
      <c r="BGF30" s="34"/>
      <c r="BGG30" s="34"/>
      <c r="BGH30" s="34"/>
      <c r="BGI30" s="34"/>
      <c r="BGJ30" s="34"/>
      <c r="BGK30" s="34"/>
      <c r="BGL30" s="34"/>
      <c r="BGM30" s="34"/>
      <c r="BGN30" s="34"/>
      <c r="BGO30" s="34"/>
      <c r="BGP30" s="34"/>
      <c r="BGQ30" s="34"/>
      <c r="BGR30" s="34"/>
      <c r="BGS30" s="34"/>
      <c r="BGT30" s="34"/>
      <c r="BGU30" s="34"/>
      <c r="BGV30" s="34"/>
      <c r="BGW30" s="34"/>
      <c r="BGX30" s="34"/>
      <c r="BGY30" s="34"/>
      <c r="BGZ30" s="34"/>
      <c r="BHA30" s="34"/>
      <c r="BHB30" s="34"/>
      <c r="BHC30" s="34"/>
      <c r="BHD30" s="34"/>
      <c r="BHE30" s="34"/>
      <c r="BHF30" s="34"/>
      <c r="BHG30" s="34"/>
      <c r="BHH30" s="34"/>
      <c r="BHI30" s="34"/>
      <c r="BHJ30" s="34"/>
      <c r="BHK30" s="34"/>
      <c r="BHL30" s="34"/>
      <c r="BHM30" s="34"/>
      <c r="BHN30" s="34"/>
      <c r="BHO30" s="34"/>
      <c r="BHP30" s="34"/>
      <c r="BHQ30" s="34"/>
      <c r="BHR30" s="34"/>
      <c r="BHS30" s="34"/>
      <c r="BHT30" s="34"/>
      <c r="BHU30" s="34"/>
      <c r="BHV30" s="34"/>
      <c r="BHW30" s="34"/>
      <c r="BHX30" s="34"/>
      <c r="BHY30" s="34"/>
      <c r="BHZ30" s="34"/>
      <c r="BIA30" s="34"/>
      <c r="BIB30" s="34"/>
      <c r="BIC30" s="34"/>
      <c r="BID30" s="34"/>
      <c r="BIE30" s="34"/>
      <c r="BIF30" s="34"/>
      <c r="BIG30" s="34"/>
      <c r="BIH30" s="34"/>
      <c r="BII30" s="34"/>
      <c r="BIJ30" s="34"/>
      <c r="BIK30" s="34"/>
      <c r="BIL30" s="34"/>
      <c r="BIM30" s="34"/>
      <c r="BIN30" s="34"/>
      <c r="BIO30" s="34"/>
      <c r="BIP30" s="34"/>
      <c r="BIQ30" s="34"/>
      <c r="BIR30" s="34"/>
      <c r="BIS30" s="34"/>
      <c r="BIT30" s="34"/>
      <c r="BIU30" s="34"/>
      <c r="BIV30" s="34"/>
      <c r="BIW30" s="34"/>
      <c r="BIX30" s="34"/>
      <c r="BIY30" s="34"/>
      <c r="BIZ30" s="34"/>
      <c r="BJA30" s="34"/>
      <c r="BJB30" s="34"/>
      <c r="BJC30" s="34"/>
      <c r="BJD30" s="34"/>
      <c r="BJE30" s="34"/>
      <c r="BJF30" s="34"/>
      <c r="BJG30" s="34"/>
      <c r="BJH30" s="34"/>
      <c r="BJI30" s="34"/>
      <c r="BJJ30" s="34"/>
      <c r="BJK30" s="34"/>
      <c r="BJL30" s="34"/>
      <c r="BJM30" s="34"/>
      <c r="BJN30" s="34"/>
      <c r="BJO30" s="34"/>
      <c r="BJP30" s="34"/>
      <c r="BJQ30" s="34"/>
      <c r="BJR30" s="34"/>
      <c r="BJS30" s="34"/>
      <c r="BJT30" s="34"/>
      <c r="BJU30" s="34"/>
      <c r="BJV30" s="34"/>
      <c r="BJW30" s="34"/>
      <c r="BJX30" s="34"/>
      <c r="BJY30" s="34"/>
      <c r="BJZ30" s="34"/>
      <c r="BKA30" s="34"/>
      <c r="BKB30" s="34"/>
      <c r="BKC30" s="34"/>
      <c r="BKD30" s="34"/>
      <c r="BKE30" s="34"/>
      <c r="BKF30" s="34"/>
      <c r="BKG30" s="34"/>
      <c r="BKH30" s="34"/>
      <c r="BKI30" s="34"/>
      <c r="BKJ30" s="34"/>
      <c r="BKK30" s="34"/>
      <c r="BKL30" s="34"/>
      <c r="BKM30" s="34"/>
      <c r="BKN30" s="34"/>
      <c r="BKO30" s="34"/>
      <c r="BKP30" s="34"/>
      <c r="BKQ30" s="34"/>
      <c r="BKR30" s="34"/>
      <c r="BKS30" s="34"/>
      <c r="BKT30" s="34"/>
      <c r="BKU30" s="34"/>
      <c r="BKV30" s="34"/>
      <c r="BKW30" s="34"/>
      <c r="BKX30" s="34"/>
      <c r="BKY30" s="34"/>
      <c r="BKZ30" s="34"/>
      <c r="BLA30" s="34"/>
      <c r="BLB30" s="34"/>
      <c r="BLC30" s="34"/>
      <c r="BLD30" s="34"/>
      <c r="BLE30" s="34"/>
      <c r="BLF30" s="34"/>
      <c r="BLG30" s="34"/>
      <c r="BLH30" s="34"/>
      <c r="BLI30" s="34"/>
      <c r="BLJ30" s="34"/>
      <c r="BLK30" s="34"/>
      <c r="BLL30" s="34"/>
      <c r="BLM30" s="34"/>
      <c r="BLN30" s="34"/>
      <c r="BLO30" s="34"/>
      <c r="BLP30" s="34"/>
      <c r="BLQ30" s="34"/>
      <c r="BLR30" s="34"/>
      <c r="BLS30" s="34"/>
      <c r="BLT30" s="34"/>
      <c r="BLU30" s="34"/>
      <c r="BLV30" s="34"/>
      <c r="BLW30" s="34"/>
      <c r="BLX30" s="34"/>
      <c r="BLY30" s="34"/>
      <c r="BLZ30" s="34"/>
      <c r="BMA30" s="34"/>
      <c r="BMB30" s="34"/>
      <c r="BMC30" s="34"/>
      <c r="BMD30" s="34"/>
      <c r="BME30" s="34"/>
      <c r="BMF30" s="34"/>
      <c r="BMG30" s="34"/>
      <c r="BMH30" s="34"/>
      <c r="BMI30" s="34"/>
      <c r="BMJ30" s="34"/>
      <c r="BMK30" s="34"/>
      <c r="BML30" s="34"/>
      <c r="BMM30" s="34"/>
      <c r="BMN30" s="34"/>
      <c r="BMO30" s="34"/>
      <c r="BMP30" s="34"/>
      <c r="BMQ30" s="34"/>
      <c r="BMR30" s="34"/>
      <c r="BMS30" s="34"/>
      <c r="BMT30" s="34"/>
      <c r="BMU30" s="34"/>
      <c r="BMV30" s="34"/>
      <c r="BMW30" s="34"/>
      <c r="BMX30" s="34"/>
      <c r="BMY30" s="34"/>
      <c r="BMZ30" s="34"/>
      <c r="BNA30" s="34"/>
      <c r="BNB30" s="34"/>
      <c r="BNC30" s="34"/>
      <c r="BND30" s="34"/>
      <c r="BNE30" s="34"/>
      <c r="BNF30" s="34"/>
      <c r="BNG30" s="34"/>
      <c r="BNH30" s="34"/>
      <c r="BNI30" s="34"/>
      <c r="BNJ30" s="34"/>
      <c r="BNK30" s="34"/>
      <c r="BNL30" s="34"/>
      <c r="BNM30" s="34"/>
      <c r="BNN30" s="34"/>
      <c r="BNO30" s="34"/>
      <c r="BNP30" s="34"/>
      <c r="BNQ30" s="34"/>
      <c r="BNR30" s="34"/>
      <c r="BNS30" s="34"/>
      <c r="BNT30" s="34"/>
      <c r="BNU30" s="34"/>
      <c r="BNV30" s="34"/>
      <c r="BNW30" s="34"/>
      <c r="BNX30" s="34"/>
      <c r="BNY30" s="34"/>
      <c r="BNZ30" s="34"/>
      <c r="BOA30" s="34"/>
      <c r="BOB30" s="34"/>
      <c r="BOC30" s="34"/>
      <c r="BOD30" s="34"/>
      <c r="BOE30" s="34"/>
      <c r="BOF30" s="34"/>
      <c r="BOG30" s="34"/>
      <c r="BOH30" s="34"/>
      <c r="BOI30" s="34"/>
      <c r="BOJ30" s="34"/>
      <c r="BOK30" s="34"/>
      <c r="BOL30" s="34"/>
      <c r="BOM30" s="34"/>
      <c r="BON30" s="34"/>
      <c r="BOO30" s="34"/>
      <c r="BOP30" s="34"/>
      <c r="BOQ30" s="34"/>
      <c r="BOR30" s="34"/>
      <c r="BOS30" s="34"/>
      <c r="BOT30" s="34"/>
      <c r="BOU30" s="34"/>
      <c r="BOV30" s="34"/>
      <c r="BOW30" s="34"/>
      <c r="BOX30" s="34"/>
      <c r="BOY30" s="34"/>
      <c r="BOZ30" s="34"/>
      <c r="BPA30" s="34"/>
      <c r="BPB30" s="34"/>
      <c r="BPC30" s="34"/>
      <c r="BPD30" s="34"/>
      <c r="BPE30" s="34"/>
      <c r="BPF30" s="34"/>
      <c r="BPG30" s="34"/>
      <c r="BPH30" s="34"/>
      <c r="BPI30" s="34"/>
      <c r="BPJ30" s="34"/>
      <c r="BPK30" s="34"/>
      <c r="BPL30" s="34"/>
      <c r="BPM30" s="34"/>
      <c r="BPN30" s="34"/>
      <c r="BPO30" s="34"/>
      <c r="BPP30" s="34"/>
      <c r="BPQ30" s="34"/>
      <c r="BPR30" s="34"/>
      <c r="BPS30" s="34"/>
      <c r="BPT30" s="34"/>
      <c r="BPU30" s="34"/>
      <c r="BPV30" s="34"/>
      <c r="BPW30" s="34"/>
      <c r="BPX30" s="34"/>
      <c r="BPY30" s="34"/>
      <c r="BPZ30" s="34"/>
      <c r="BQA30" s="34"/>
      <c r="BQB30" s="34"/>
      <c r="BQC30" s="34"/>
      <c r="BQD30" s="34"/>
      <c r="BQE30" s="34"/>
      <c r="BQF30" s="34"/>
      <c r="BQG30" s="34"/>
      <c r="BQH30" s="34"/>
      <c r="BQI30" s="34"/>
      <c r="BQJ30" s="34"/>
      <c r="BQK30" s="34"/>
      <c r="BQL30" s="34"/>
      <c r="BQM30" s="34"/>
      <c r="BQN30" s="34"/>
      <c r="BQO30" s="34"/>
      <c r="BQP30" s="34"/>
      <c r="BQQ30" s="34"/>
      <c r="BQR30" s="34"/>
      <c r="BQS30" s="34"/>
      <c r="BQT30" s="34"/>
      <c r="BQU30" s="34"/>
      <c r="BQV30" s="34"/>
      <c r="BQW30" s="34"/>
      <c r="BQX30" s="34"/>
      <c r="BQY30" s="34"/>
      <c r="BQZ30" s="34"/>
      <c r="BRA30" s="34"/>
      <c r="BRB30" s="34"/>
    </row>
    <row r="31" spans="1:1841" ht="13.5" x14ac:dyDescent="0.35">
      <c r="A31" s="125"/>
      <c r="B31" s="65" t="s">
        <v>3</v>
      </c>
      <c r="C31" s="8">
        <v>11434</v>
      </c>
      <c r="D31" s="8">
        <f>SUM(D27:D30)</f>
        <v>9501</v>
      </c>
      <c r="E31" s="8">
        <f>SUM(E27:E30)</f>
        <v>9501</v>
      </c>
      <c r="F31" s="7">
        <f>SUM(F27:F30)</f>
        <v>106</v>
      </c>
      <c r="G31" s="8">
        <v>7163</v>
      </c>
      <c r="H31" s="8">
        <f>SUM(H27:H30)</f>
        <v>6030</v>
      </c>
      <c r="I31" s="67"/>
      <c r="J31" s="8">
        <v>7040</v>
      </c>
      <c r="K31" s="6">
        <f>SUM(K27:K30)</f>
        <v>5926</v>
      </c>
      <c r="L31" s="97"/>
      <c r="M31" s="34"/>
      <c r="N31" s="34"/>
      <c r="O31" s="34"/>
      <c r="P31" s="34"/>
      <c r="BRC31"/>
      <c r="BRD31"/>
      <c r="BRE31"/>
      <c r="BRF31"/>
      <c r="BRG31"/>
      <c r="BRH31"/>
      <c r="BRI31"/>
      <c r="BRJ31"/>
      <c r="BRK31"/>
      <c r="BRL31"/>
      <c r="BRM31"/>
      <c r="BRN31"/>
      <c r="BRO31"/>
      <c r="BRP31"/>
      <c r="BRQ31"/>
      <c r="BRR31"/>
      <c r="BRS31"/>
      <c r="BRT31"/>
      <c r="BRU31"/>
    </row>
    <row r="32" spans="1:1841" s="17" customFormat="1" ht="13.5" x14ac:dyDescent="0.35">
      <c r="A32" s="123" t="s">
        <v>22</v>
      </c>
      <c r="B32" s="45" t="s">
        <v>12</v>
      </c>
      <c r="C32" s="46" t="s">
        <v>29</v>
      </c>
      <c r="D32" s="46">
        <v>2951</v>
      </c>
      <c r="E32" s="46">
        <v>2951</v>
      </c>
      <c r="F32" s="47">
        <v>74</v>
      </c>
      <c r="G32" s="46" t="s">
        <v>29</v>
      </c>
      <c r="H32" s="46">
        <v>2901</v>
      </c>
      <c r="I32" s="73"/>
      <c r="J32" s="46" t="s">
        <v>29</v>
      </c>
      <c r="K32" s="91">
        <v>3013</v>
      </c>
      <c r="L32" s="10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c r="KZ32" s="34"/>
      <c r="LA32" s="34"/>
      <c r="LB32" s="34"/>
      <c r="LC32" s="34"/>
      <c r="LD32" s="34"/>
      <c r="LE32" s="34"/>
      <c r="LF32" s="34"/>
      <c r="LG32" s="34"/>
      <c r="LH32" s="34"/>
      <c r="LI32" s="34"/>
      <c r="LJ32" s="34"/>
      <c r="LK32" s="34"/>
      <c r="LL32" s="34"/>
      <c r="LM32" s="34"/>
      <c r="LN32" s="34"/>
      <c r="LO32" s="34"/>
      <c r="LP32" s="34"/>
      <c r="LQ32" s="34"/>
      <c r="LR32" s="34"/>
      <c r="LS32" s="34"/>
      <c r="LT32" s="34"/>
      <c r="LU32" s="34"/>
      <c r="LV32" s="34"/>
      <c r="LW32" s="34"/>
      <c r="LX32" s="34"/>
      <c r="LY32" s="34"/>
      <c r="LZ32" s="34"/>
      <c r="MA32" s="34"/>
      <c r="MB32" s="34"/>
      <c r="MC32" s="34"/>
      <c r="MD32" s="34"/>
      <c r="ME32" s="34"/>
      <c r="MF32" s="34"/>
      <c r="MG32" s="34"/>
      <c r="MH32" s="34"/>
      <c r="MI32" s="34"/>
      <c r="MJ32" s="34"/>
      <c r="MK32" s="34"/>
      <c r="ML32" s="34"/>
      <c r="MM32" s="34"/>
      <c r="MN32" s="34"/>
      <c r="MO32" s="34"/>
      <c r="MP32" s="34"/>
      <c r="MQ32" s="34"/>
      <c r="MR32" s="34"/>
      <c r="MS32" s="34"/>
      <c r="MT32" s="34"/>
      <c r="MU32" s="34"/>
      <c r="MV32" s="34"/>
      <c r="MW32" s="34"/>
      <c r="MX32" s="34"/>
      <c r="MY32" s="34"/>
      <c r="MZ32" s="34"/>
      <c r="NA32" s="34"/>
      <c r="NB32" s="34"/>
      <c r="NC32" s="34"/>
      <c r="ND32" s="34"/>
      <c r="NE32" s="34"/>
      <c r="NF32" s="34"/>
      <c r="NG32" s="34"/>
      <c r="NH32" s="34"/>
      <c r="NI32" s="34"/>
      <c r="NJ32" s="34"/>
      <c r="NK32" s="34"/>
      <c r="NL32" s="34"/>
      <c r="NM32" s="34"/>
      <c r="NN32" s="34"/>
      <c r="NO32" s="34"/>
      <c r="NP32" s="34"/>
      <c r="NQ32" s="34"/>
      <c r="NR32" s="34"/>
      <c r="NS32" s="34"/>
      <c r="NT32" s="34"/>
      <c r="NU32" s="34"/>
      <c r="NV32" s="34"/>
      <c r="NW32" s="34"/>
      <c r="NX32" s="34"/>
      <c r="NY32" s="34"/>
      <c r="NZ32" s="34"/>
      <c r="OA32" s="34"/>
      <c r="OB32" s="34"/>
      <c r="OC32" s="34"/>
      <c r="OD32" s="34"/>
      <c r="OE32" s="34"/>
      <c r="OF32" s="34"/>
      <c r="OG32" s="34"/>
      <c r="OH32" s="34"/>
      <c r="OI32" s="34"/>
      <c r="OJ32" s="34"/>
      <c r="OK32" s="34"/>
      <c r="OL32" s="34"/>
      <c r="OM32" s="34"/>
      <c r="ON32" s="34"/>
      <c r="OO32" s="34"/>
      <c r="OP32" s="34"/>
      <c r="OQ32" s="34"/>
      <c r="OR32" s="34"/>
      <c r="OS32" s="34"/>
      <c r="OT32" s="34"/>
      <c r="OU32" s="34"/>
      <c r="OV32" s="34"/>
      <c r="OW32" s="34"/>
      <c r="OX32" s="34"/>
      <c r="OY32" s="34"/>
      <c r="OZ32" s="34"/>
      <c r="PA32" s="34"/>
      <c r="PB32" s="34"/>
      <c r="PC32" s="34"/>
      <c r="PD32" s="34"/>
      <c r="PE32" s="34"/>
      <c r="PF32" s="34"/>
      <c r="PG32" s="34"/>
      <c r="PH32" s="34"/>
      <c r="PI32" s="34"/>
      <c r="PJ32" s="34"/>
      <c r="PK32" s="34"/>
      <c r="PL32" s="34"/>
      <c r="PM32" s="34"/>
      <c r="PN32" s="34"/>
      <c r="PO32" s="34"/>
      <c r="PP32" s="34"/>
      <c r="PQ32" s="34"/>
      <c r="PR32" s="34"/>
      <c r="PS32" s="34"/>
      <c r="PT32" s="34"/>
      <c r="PU32" s="34"/>
      <c r="PV32" s="34"/>
      <c r="PW32" s="34"/>
      <c r="PX32" s="34"/>
      <c r="PY32" s="34"/>
      <c r="PZ32" s="34"/>
      <c r="QA32" s="34"/>
      <c r="QB32" s="34"/>
      <c r="QC32" s="34"/>
      <c r="QD32" s="34"/>
      <c r="QE32" s="34"/>
      <c r="QF32" s="34"/>
      <c r="QG32" s="34"/>
      <c r="QH32" s="34"/>
      <c r="QI32" s="34"/>
      <c r="QJ32" s="34"/>
      <c r="QK32" s="34"/>
      <c r="QL32" s="34"/>
      <c r="QM32" s="34"/>
      <c r="QN32" s="34"/>
      <c r="QO32" s="34"/>
      <c r="QP32" s="34"/>
      <c r="QQ32" s="34"/>
      <c r="QR32" s="34"/>
      <c r="QS32" s="34"/>
      <c r="QT32" s="34"/>
      <c r="QU32" s="34"/>
      <c r="QV32" s="34"/>
      <c r="QW32" s="34"/>
      <c r="QX32" s="34"/>
      <c r="QY32" s="34"/>
      <c r="QZ32" s="34"/>
      <c r="RA32" s="34"/>
      <c r="RB32" s="34"/>
      <c r="RC32" s="34"/>
      <c r="RD32" s="34"/>
      <c r="RE32" s="34"/>
      <c r="RF32" s="34"/>
      <c r="RG32" s="34"/>
      <c r="RH32" s="34"/>
      <c r="RI32" s="34"/>
      <c r="RJ32" s="34"/>
      <c r="RK32" s="34"/>
      <c r="RL32" s="34"/>
      <c r="RM32" s="34"/>
      <c r="RN32" s="34"/>
      <c r="RO32" s="34"/>
      <c r="RP32" s="34"/>
      <c r="RQ32" s="34"/>
      <c r="RR32" s="34"/>
      <c r="RS32" s="34"/>
      <c r="RT32" s="34"/>
      <c r="RU32" s="34"/>
      <c r="RV32" s="34"/>
      <c r="RW32" s="34"/>
      <c r="RX32" s="34"/>
      <c r="RY32" s="34"/>
      <c r="RZ32" s="34"/>
      <c r="SA32" s="34"/>
      <c r="SB32" s="34"/>
      <c r="SC32" s="34"/>
      <c r="SD32" s="34"/>
      <c r="SE32" s="34"/>
      <c r="SF32" s="34"/>
      <c r="SG32" s="34"/>
      <c r="SH32" s="34"/>
      <c r="SI32" s="34"/>
      <c r="SJ32" s="34"/>
      <c r="SK32" s="34"/>
      <c r="SL32" s="34"/>
      <c r="SM32" s="34"/>
      <c r="SN32" s="34"/>
      <c r="SO32" s="34"/>
      <c r="SP32" s="34"/>
      <c r="SQ32" s="34"/>
      <c r="SR32" s="34"/>
      <c r="SS32" s="34"/>
      <c r="ST32" s="34"/>
      <c r="SU32" s="34"/>
      <c r="SV32" s="34"/>
      <c r="SW32" s="34"/>
      <c r="SX32" s="34"/>
      <c r="SY32" s="34"/>
      <c r="SZ32" s="34"/>
      <c r="TA32" s="34"/>
      <c r="TB32" s="34"/>
      <c r="TC32" s="34"/>
      <c r="TD32" s="34"/>
      <c r="TE32" s="34"/>
      <c r="TF32" s="34"/>
      <c r="TG32" s="34"/>
      <c r="TH32" s="34"/>
      <c r="TI32" s="34"/>
      <c r="TJ32" s="34"/>
      <c r="TK32" s="34"/>
      <c r="TL32" s="34"/>
      <c r="TM32" s="34"/>
      <c r="TN32" s="34"/>
      <c r="TO32" s="34"/>
      <c r="TP32" s="34"/>
      <c r="TQ32" s="34"/>
      <c r="TR32" s="34"/>
      <c r="TS32" s="34"/>
      <c r="TT32" s="34"/>
      <c r="TU32" s="34"/>
      <c r="TV32" s="34"/>
      <c r="TW32" s="34"/>
      <c r="TX32" s="34"/>
      <c r="TY32" s="34"/>
      <c r="TZ32" s="34"/>
      <c r="UA32" s="34"/>
      <c r="UB32" s="34"/>
      <c r="UC32" s="34"/>
      <c r="UD32" s="34"/>
      <c r="UE32" s="34"/>
      <c r="UF32" s="34"/>
      <c r="UG32" s="34"/>
      <c r="UH32" s="34"/>
      <c r="UI32" s="34"/>
      <c r="UJ32" s="34"/>
      <c r="UK32" s="34"/>
      <c r="UL32" s="34"/>
      <c r="UM32" s="34"/>
      <c r="UN32" s="34"/>
      <c r="UO32" s="34"/>
      <c r="UP32" s="34"/>
      <c r="UQ32" s="34"/>
      <c r="UR32" s="34"/>
      <c r="US32" s="34"/>
      <c r="UT32" s="34"/>
      <c r="UU32" s="34"/>
      <c r="UV32" s="34"/>
      <c r="UW32" s="34"/>
      <c r="UX32" s="34"/>
      <c r="UY32" s="34"/>
      <c r="UZ32" s="34"/>
      <c r="VA32" s="34"/>
      <c r="VB32" s="34"/>
      <c r="VC32" s="34"/>
      <c r="VD32" s="34"/>
      <c r="VE32" s="34"/>
      <c r="VF32" s="34"/>
      <c r="VG32" s="34"/>
      <c r="VH32" s="34"/>
      <c r="VI32" s="34"/>
      <c r="VJ32" s="34"/>
      <c r="VK32" s="34"/>
      <c r="VL32" s="34"/>
      <c r="VM32" s="34"/>
      <c r="VN32" s="34"/>
      <c r="VO32" s="34"/>
      <c r="VP32" s="34"/>
      <c r="VQ32" s="34"/>
      <c r="VR32" s="34"/>
      <c r="VS32" s="34"/>
      <c r="VT32" s="34"/>
      <c r="VU32" s="34"/>
      <c r="VV32" s="34"/>
      <c r="VW32" s="34"/>
      <c r="VX32" s="34"/>
      <c r="VY32" s="34"/>
      <c r="VZ32" s="34"/>
      <c r="WA32" s="34"/>
      <c r="WB32" s="34"/>
      <c r="WC32" s="34"/>
      <c r="WD32" s="34"/>
      <c r="WE32" s="34"/>
      <c r="WF32" s="34"/>
      <c r="WG32" s="34"/>
      <c r="WH32" s="34"/>
      <c r="WI32" s="34"/>
      <c r="WJ32" s="34"/>
      <c r="WK32" s="34"/>
      <c r="WL32" s="34"/>
      <c r="WM32" s="34"/>
      <c r="WN32" s="34"/>
      <c r="WO32" s="34"/>
      <c r="WP32" s="34"/>
      <c r="WQ32" s="34"/>
      <c r="WR32" s="34"/>
      <c r="WS32" s="34"/>
      <c r="WT32" s="34"/>
      <c r="WU32" s="34"/>
      <c r="WV32" s="34"/>
      <c r="WW32" s="34"/>
      <c r="WX32" s="34"/>
      <c r="WY32" s="34"/>
      <c r="WZ32" s="34"/>
      <c r="XA32" s="34"/>
      <c r="XB32" s="34"/>
      <c r="XC32" s="34"/>
      <c r="XD32" s="34"/>
      <c r="XE32" s="34"/>
      <c r="XF32" s="34"/>
      <c r="XG32" s="34"/>
      <c r="XH32" s="34"/>
      <c r="XI32" s="34"/>
      <c r="XJ32" s="34"/>
      <c r="XK32" s="34"/>
      <c r="XL32" s="34"/>
      <c r="XM32" s="34"/>
      <c r="XN32" s="34"/>
      <c r="XO32" s="34"/>
      <c r="XP32" s="34"/>
      <c r="XQ32" s="34"/>
      <c r="XR32" s="34"/>
      <c r="XS32" s="34"/>
      <c r="XT32" s="34"/>
      <c r="XU32" s="34"/>
      <c r="XV32" s="34"/>
      <c r="XW32" s="34"/>
      <c r="XX32" s="34"/>
      <c r="XY32" s="34"/>
      <c r="XZ32" s="34"/>
      <c r="YA32" s="34"/>
      <c r="YB32" s="34"/>
      <c r="YC32" s="34"/>
      <c r="YD32" s="34"/>
      <c r="YE32" s="34"/>
      <c r="YF32" s="34"/>
      <c r="YG32" s="34"/>
      <c r="YH32" s="34"/>
      <c r="YI32" s="34"/>
      <c r="YJ32" s="34"/>
      <c r="YK32" s="34"/>
      <c r="YL32" s="34"/>
      <c r="YM32" s="34"/>
      <c r="YN32" s="34"/>
      <c r="YO32" s="34"/>
      <c r="YP32" s="34"/>
      <c r="YQ32" s="34"/>
      <c r="YR32" s="34"/>
      <c r="YS32" s="34"/>
      <c r="YT32" s="34"/>
      <c r="YU32" s="34"/>
      <c r="YV32" s="34"/>
      <c r="YW32" s="34"/>
      <c r="YX32" s="34"/>
      <c r="YY32" s="34"/>
      <c r="YZ32" s="34"/>
      <c r="ZA32" s="34"/>
      <c r="ZB32" s="34"/>
      <c r="ZC32" s="34"/>
      <c r="ZD32" s="34"/>
      <c r="ZE32" s="34"/>
      <c r="ZF32" s="34"/>
      <c r="ZG32" s="34"/>
      <c r="ZH32" s="34"/>
      <c r="ZI32" s="34"/>
      <c r="ZJ32" s="34"/>
      <c r="ZK32" s="34"/>
      <c r="ZL32" s="34"/>
      <c r="ZM32" s="34"/>
      <c r="ZN32" s="34"/>
      <c r="ZO32" s="34"/>
      <c r="ZP32" s="34"/>
      <c r="ZQ32" s="34"/>
      <c r="ZR32" s="34"/>
      <c r="ZS32" s="34"/>
      <c r="ZT32" s="34"/>
      <c r="ZU32" s="34"/>
      <c r="ZV32" s="34"/>
      <c r="ZW32" s="34"/>
      <c r="ZX32" s="34"/>
      <c r="ZY32" s="34"/>
      <c r="ZZ32" s="34"/>
      <c r="AAA32" s="34"/>
      <c r="AAB32" s="34"/>
      <c r="AAC32" s="34"/>
      <c r="AAD32" s="34"/>
      <c r="AAE32" s="34"/>
      <c r="AAF32" s="34"/>
      <c r="AAG32" s="34"/>
      <c r="AAH32" s="34"/>
      <c r="AAI32" s="34"/>
      <c r="AAJ32" s="34"/>
      <c r="AAK32" s="34"/>
      <c r="AAL32" s="34"/>
      <c r="AAM32" s="34"/>
      <c r="AAN32" s="34"/>
      <c r="AAO32" s="34"/>
      <c r="AAP32" s="34"/>
      <c r="AAQ32" s="34"/>
      <c r="AAR32" s="34"/>
      <c r="AAS32" s="34"/>
      <c r="AAT32" s="34"/>
      <c r="AAU32" s="34"/>
      <c r="AAV32" s="34"/>
      <c r="AAW32" s="34"/>
      <c r="AAX32" s="34"/>
      <c r="AAY32" s="34"/>
      <c r="AAZ32" s="34"/>
      <c r="ABA32" s="34"/>
      <c r="ABB32" s="34"/>
      <c r="ABC32" s="34"/>
      <c r="ABD32" s="34"/>
      <c r="ABE32" s="34"/>
      <c r="ABF32" s="34"/>
      <c r="ABG32" s="34"/>
      <c r="ABH32" s="34"/>
      <c r="ABI32" s="34"/>
      <c r="ABJ32" s="34"/>
      <c r="ABK32" s="34"/>
      <c r="ABL32" s="34"/>
      <c r="ABM32" s="34"/>
      <c r="ABN32" s="34"/>
      <c r="ABO32" s="34"/>
      <c r="ABP32" s="34"/>
      <c r="ABQ32" s="34"/>
      <c r="ABR32" s="34"/>
      <c r="ABS32" s="34"/>
      <c r="ABT32" s="34"/>
      <c r="ABU32" s="34"/>
      <c r="ABV32" s="34"/>
      <c r="ABW32" s="34"/>
      <c r="ABX32" s="34"/>
      <c r="ABY32" s="34"/>
      <c r="ABZ32" s="34"/>
      <c r="ACA32" s="34"/>
      <c r="ACB32" s="34"/>
      <c r="ACC32" s="34"/>
      <c r="ACD32" s="34"/>
      <c r="ACE32" s="34"/>
      <c r="ACF32" s="34"/>
      <c r="ACG32" s="34"/>
      <c r="ACH32" s="34"/>
      <c r="ACI32" s="34"/>
      <c r="ACJ32" s="34"/>
      <c r="ACK32" s="34"/>
      <c r="ACL32" s="34"/>
      <c r="ACM32" s="34"/>
      <c r="ACN32" s="34"/>
      <c r="ACO32" s="34"/>
      <c r="ACP32" s="34"/>
      <c r="ACQ32" s="34"/>
      <c r="ACR32" s="34"/>
      <c r="ACS32" s="34"/>
      <c r="ACT32" s="34"/>
      <c r="ACU32" s="34"/>
      <c r="ACV32" s="34"/>
      <c r="ACW32" s="34"/>
      <c r="ACX32" s="34"/>
      <c r="ACY32" s="34"/>
      <c r="ACZ32" s="34"/>
      <c r="ADA32" s="34"/>
      <c r="ADB32" s="34"/>
      <c r="ADC32" s="34"/>
      <c r="ADD32" s="34"/>
      <c r="ADE32" s="34"/>
      <c r="ADF32" s="34"/>
      <c r="ADG32" s="34"/>
      <c r="ADH32" s="34"/>
      <c r="ADI32" s="34"/>
      <c r="ADJ32" s="34"/>
      <c r="ADK32" s="34"/>
      <c r="ADL32" s="34"/>
      <c r="ADM32" s="34"/>
      <c r="ADN32" s="34"/>
      <c r="ADO32" s="34"/>
      <c r="ADP32" s="34"/>
      <c r="ADQ32" s="34"/>
      <c r="ADR32" s="34"/>
      <c r="ADS32" s="34"/>
      <c r="ADT32" s="34"/>
      <c r="ADU32" s="34"/>
      <c r="ADV32" s="34"/>
      <c r="ADW32" s="34"/>
      <c r="ADX32" s="34"/>
      <c r="ADY32" s="34"/>
      <c r="ADZ32" s="34"/>
      <c r="AEA32" s="34"/>
      <c r="AEB32" s="34"/>
      <c r="AEC32" s="34"/>
      <c r="AED32" s="34"/>
      <c r="AEE32" s="34"/>
      <c r="AEF32" s="34"/>
      <c r="AEG32" s="34"/>
      <c r="AEH32" s="34"/>
      <c r="AEI32" s="34"/>
      <c r="AEJ32" s="34"/>
      <c r="AEK32" s="34"/>
      <c r="AEL32" s="34"/>
      <c r="AEM32" s="34"/>
      <c r="AEN32" s="34"/>
      <c r="AEO32" s="34"/>
      <c r="AEP32" s="34"/>
      <c r="AEQ32" s="34"/>
      <c r="AER32" s="34"/>
      <c r="AES32" s="34"/>
      <c r="AET32" s="34"/>
      <c r="AEU32" s="34"/>
      <c r="AEV32" s="34"/>
      <c r="AEW32" s="34"/>
      <c r="AEX32" s="34"/>
      <c r="AEY32" s="34"/>
      <c r="AEZ32" s="34"/>
      <c r="AFA32" s="34"/>
      <c r="AFB32" s="34"/>
      <c r="AFC32" s="34"/>
      <c r="AFD32" s="34"/>
      <c r="AFE32" s="34"/>
      <c r="AFF32" s="34"/>
      <c r="AFG32" s="34"/>
      <c r="AFH32" s="34"/>
      <c r="AFI32" s="34"/>
      <c r="AFJ32" s="34"/>
      <c r="AFK32" s="34"/>
      <c r="AFL32" s="34"/>
      <c r="AFM32" s="34"/>
      <c r="AFN32" s="34"/>
      <c r="AFO32" s="34"/>
      <c r="AFP32" s="34"/>
      <c r="AFQ32" s="34"/>
      <c r="AFR32" s="34"/>
      <c r="AFS32" s="34"/>
      <c r="AFT32" s="34"/>
      <c r="AFU32" s="34"/>
      <c r="AFV32" s="34"/>
      <c r="AFW32" s="34"/>
      <c r="AFX32" s="34"/>
      <c r="AFY32" s="34"/>
      <c r="AFZ32" s="34"/>
      <c r="AGA32" s="34"/>
      <c r="AGB32" s="34"/>
      <c r="AGC32" s="34"/>
      <c r="AGD32" s="34"/>
      <c r="AGE32" s="34"/>
      <c r="AGF32" s="34"/>
      <c r="AGG32" s="34"/>
      <c r="AGH32" s="34"/>
      <c r="AGI32" s="34"/>
      <c r="AGJ32" s="34"/>
      <c r="AGK32" s="34"/>
      <c r="AGL32" s="34"/>
      <c r="AGM32" s="34"/>
      <c r="AGN32" s="34"/>
      <c r="AGO32" s="34"/>
      <c r="AGP32" s="34"/>
      <c r="AGQ32" s="34"/>
      <c r="AGR32" s="34"/>
      <c r="AGS32" s="34"/>
      <c r="AGT32" s="34"/>
      <c r="AGU32" s="34"/>
      <c r="AGV32" s="34"/>
      <c r="AGW32" s="34"/>
      <c r="AGX32" s="34"/>
      <c r="AGY32" s="34"/>
      <c r="AGZ32" s="34"/>
      <c r="AHA32" s="34"/>
      <c r="AHB32" s="34"/>
      <c r="AHC32" s="34"/>
      <c r="AHD32" s="34"/>
      <c r="AHE32" s="34"/>
      <c r="AHF32" s="34"/>
      <c r="AHG32" s="34"/>
      <c r="AHH32" s="34"/>
      <c r="AHI32" s="34"/>
      <c r="AHJ32" s="34"/>
      <c r="AHK32" s="34"/>
      <c r="AHL32" s="34"/>
      <c r="AHM32" s="34"/>
      <c r="AHN32" s="34"/>
      <c r="AHO32" s="34"/>
      <c r="AHP32" s="34"/>
      <c r="AHQ32" s="34"/>
      <c r="AHR32" s="34"/>
      <c r="AHS32" s="34"/>
      <c r="AHT32" s="34"/>
      <c r="AHU32" s="34"/>
      <c r="AHV32" s="34"/>
      <c r="AHW32" s="34"/>
      <c r="AHX32" s="34"/>
      <c r="AHY32" s="34"/>
      <c r="AHZ32" s="34"/>
      <c r="AIA32" s="34"/>
      <c r="AIB32" s="34"/>
      <c r="AIC32" s="34"/>
      <c r="AID32" s="34"/>
      <c r="AIE32" s="34"/>
      <c r="AIF32" s="34"/>
      <c r="AIG32" s="34"/>
      <c r="AIH32" s="34"/>
      <c r="AII32" s="34"/>
      <c r="AIJ32" s="34"/>
      <c r="AIK32" s="34"/>
      <c r="AIL32" s="34"/>
      <c r="AIM32" s="34"/>
      <c r="AIN32" s="34"/>
      <c r="AIO32" s="34"/>
      <c r="AIP32" s="34"/>
      <c r="AIQ32" s="34"/>
      <c r="AIR32" s="34"/>
      <c r="AIS32" s="34"/>
      <c r="AIT32" s="34"/>
      <c r="AIU32" s="34"/>
      <c r="AIV32" s="34"/>
      <c r="AIW32" s="34"/>
      <c r="AIX32" s="34"/>
      <c r="AIY32" s="34"/>
      <c r="AIZ32" s="34"/>
      <c r="AJA32" s="34"/>
      <c r="AJB32" s="34"/>
      <c r="AJC32" s="34"/>
      <c r="AJD32" s="34"/>
      <c r="AJE32" s="34"/>
      <c r="AJF32" s="34"/>
      <c r="AJG32" s="34"/>
      <c r="AJH32" s="34"/>
      <c r="AJI32" s="34"/>
      <c r="AJJ32" s="34"/>
      <c r="AJK32" s="34"/>
      <c r="AJL32" s="34"/>
      <c r="AJM32" s="34"/>
      <c r="AJN32" s="34"/>
      <c r="AJO32" s="34"/>
      <c r="AJP32" s="34"/>
      <c r="AJQ32" s="34"/>
      <c r="AJR32" s="34"/>
      <c r="AJS32" s="34"/>
      <c r="AJT32" s="34"/>
      <c r="AJU32" s="34"/>
      <c r="AJV32" s="34"/>
      <c r="AJW32" s="34"/>
      <c r="AJX32" s="34"/>
      <c r="AJY32" s="34"/>
      <c r="AJZ32" s="34"/>
      <c r="AKA32" s="34"/>
      <c r="AKB32" s="34"/>
      <c r="AKC32" s="34"/>
      <c r="AKD32" s="34"/>
      <c r="AKE32" s="34"/>
      <c r="AKF32" s="34"/>
      <c r="AKG32" s="34"/>
      <c r="AKH32" s="34"/>
      <c r="AKI32" s="34"/>
      <c r="AKJ32" s="34"/>
      <c r="AKK32" s="34"/>
      <c r="AKL32" s="34"/>
      <c r="AKM32" s="34"/>
      <c r="AKN32" s="34"/>
      <c r="AKO32" s="34"/>
      <c r="AKP32" s="34"/>
      <c r="AKQ32" s="34"/>
      <c r="AKR32" s="34"/>
      <c r="AKS32" s="34"/>
      <c r="AKT32" s="34"/>
      <c r="AKU32" s="34"/>
      <c r="AKV32" s="34"/>
      <c r="AKW32" s="34"/>
      <c r="AKX32" s="34"/>
      <c r="AKY32" s="34"/>
      <c r="AKZ32" s="34"/>
      <c r="ALA32" s="34"/>
      <c r="ALB32" s="34"/>
      <c r="ALC32" s="34"/>
      <c r="ALD32" s="34"/>
      <c r="ALE32" s="34"/>
      <c r="ALF32" s="34"/>
      <c r="ALG32" s="34"/>
      <c r="ALH32" s="34"/>
      <c r="ALI32" s="34"/>
      <c r="ALJ32" s="34"/>
      <c r="ALK32" s="34"/>
      <c r="ALL32" s="34"/>
      <c r="ALM32" s="34"/>
      <c r="ALN32" s="34"/>
      <c r="ALO32" s="34"/>
      <c r="ALP32" s="34"/>
      <c r="ALQ32" s="34"/>
      <c r="ALR32" s="34"/>
      <c r="ALS32" s="34"/>
      <c r="ALT32" s="34"/>
      <c r="ALU32" s="34"/>
      <c r="ALV32" s="34"/>
      <c r="ALW32" s="34"/>
      <c r="ALX32" s="34"/>
      <c r="ALY32" s="34"/>
      <c r="ALZ32" s="34"/>
      <c r="AMA32" s="34"/>
      <c r="AMB32" s="34"/>
      <c r="AMC32" s="34"/>
      <c r="AMD32" s="34"/>
      <c r="AME32" s="34"/>
      <c r="AMF32" s="34"/>
      <c r="AMG32" s="34"/>
      <c r="AMH32" s="34"/>
      <c r="AMI32" s="34"/>
      <c r="AMJ32" s="34"/>
      <c r="AMK32" s="34"/>
      <c r="AML32" s="34"/>
      <c r="AMM32" s="34"/>
      <c r="AMN32" s="34"/>
      <c r="AMO32" s="34"/>
      <c r="AMP32" s="34"/>
      <c r="AMQ32" s="34"/>
      <c r="AMR32" s="34"/>
      <c r="AMS32" s="34"/>
      <c r="AMT32" s="34"/>
      <c r="AMU32" s="34"/>
      <c r="AMV32" s="34"/>
      <c r="AMW32" s="34"/>
      <c r="AMX32" s="34"/>
      <c r="AMY32" s="34"/>
      <c r="AMZ32" s="34"/>
      <c r="ANA32" s="34"/>
      <c r="ANB32" s="34"/>
      <c r="ANC32" s="34"/>
      <c r="AND32" s="34"/>
      <c r="ANE32" s="34"/>
      <c r="ANF32" s="34"/>
      <c r="ANG32" s="34"/>
      <c r="ANH32" s="34"/>
      <c r="ANI32" s="34"/>
      <c r="ANJ32" s="34"/>
      <c r="ANK32" s="34"/>
      <c r="ANL32" s="34"/>
      <c r="ANM32" s="34"/>
      <c r="ANN32" s="34"/>
      <c r="ANO32" s="34"/>
      <c r="ANP32" s="34"/>
      <c r="ANQ32" s="34"/>
      <c r="ANR32" s="34"/>
      <c r="ANS32" s="34"/>
      <c r="ANT32" s="34"/>
      <c r="ANU32" s="34"/>
      <c r="ANV32" s="34"/>
      <c r="ANW32" s="34"/>
      <c r="ANX32" s="34"/>
      <c r="ANY32" s="34"/>
      <c r="ANZ32" s="34"/>
      <c r="AOA32" s="34"/>
      <c r="AOB32" s="34"/>
      <c r="AOC32" s="34"/>
      <c r="AOD32" s="34"/>
      <c r="AOE32" s="34"/>
      <c r="AOF32" s="34"/>
      <c r="AOG32" s="34"/>
      <c r="AOH32" s="34"/>
      <c r="AOI32" s="34"/>
      <c r="AOJ32" s="34"/>
      <c r="AOK32" s="34"/>
      <c r="AOL32" s="34"/>
      <c r="AOM32" s="34"/>
      <c r="AON32" s="34"/>
      <c r="AOO32" s="34"/>
      <c r="AOP32" s="34"/>
      <c r="AOQ32" s="34"/>
      <c r="AOR32" s="34"/>
      <c r="AOS32" s="34"/>
      <c r="AOT32" s="34"/>
      <c r="AOU32" s="34"/>
      <c r="AOV32" s="34"/>
      <c r="AOW32" s="34"/>
      <c r="AOX32" s="34"/>
      <c r="AOY32" s="34"/>
      <c r="AOZ32" s="34"/>
      <c r="APA32" s="34"/>
      <c r="APB32" s="34"/>
      <c r="APC32" s="34"/>
      <c r="APD32" s="34"/>
      <c r="APE32" s="34"/>
      <c r="APF32" s="34"/>
      <c r="APG32" s="34"/>
      <c r="APH32" s="34"/>
      <c r="API32" s="34"/>
      <c r="APJ32" s="34"/>
      <c r="APK32" s="34"/>
      <c r="APL32" s="34"/>
      <c r="APM32" s="34"/>
      <c r="APN32" s="34"/>
      <c r="APO32" s="34"/>
      <c r="APP32" s="34"/>
      <c r="APQ32" s="34"/>
      <c r="APR32" s="34"/>
      <c r="APS32" s="34"/>
      <c r="APT32" s="34"/>
      <c r="APU32" s="34"/>
      <c r="APV32" s="34"/>
      <c r="APW32" s="34"/>
      <c r="APX32" s="34"/>
      <c r="APY32" s="34"/>
      <c r="APZ32" s="34"/>
      <c r="AQA32" s="34"/>
      <c r="AQB32" s="34"/>
      <c r="AQC32" s="34"/>
      <c r="AQD32" s="34"/>
      <c r="AQE32" s="34"/>
      <c r="AQF32" s="34"/>
      <c r="AQG32" s="34"/>
      <c r="AQH32" s="34"/>
      <c r="AQI32" s="34"/>
      <c r="AQJ32" s="34"/>
      <c r="AQK32" s="34"/>
      <c r="AQL32" s="34"/>
      <c r="AQM32" s="34"/>
      <c r="AQN32" s="34"/>
      <c r="AQO32" s="34"/>
      <c r="AQP32" s="34"/>
      <c r="AQQ32" s="34"/>
      <c r="AQR32" s="34"/>
      <c r="AQS32" s="34"/>
      <c r="AQT32" s="34"/>
      <c r="AQU32" s="34"/>
      <c r="AQV32" s="34"/>
      <c r="AQW32" s="34"/>
      <c r="AQX32" s="34"/>
      <c r="AQY32" s="34"/>
      <c r="AQZ32" s="34"/>
      <c r="ARA32" s="34"/>
      <c r="ARB32" s="34"/>
      <c r="ARC32" s="34"/>
      <c r="ARD32" s="34"/>
      <c r="ARE32" s="34"/>
      <c r="ARF32" s="34"/>
      <c r="ARG32" s="34"/>
      <c r="ARH32" s="34"/>
      <c r="ARI32" s="34"/>
      <c r="ARJ32" s="34"/>
      <c r="ARK32" s="34"/>
      <c r="ARL32" s="34"/>
      <c r="ARM32" s="34"/>
      <c r="ARN32" s="34"/>
      <c r="ARO32" s="34"/>
      <c r="ARP32" s="34"/>
      <c r="ARQ32" s="34"/>
      <c r="ARR32" s="34"/>
      <c r="ARS32" s="34"/>
      <c r="ART32" s="34"/>
      <c r="ARU32" s="34"/>
      <c r="ARV32" s="34"/>
      <c r="ARW32" s="34"/>
      <c r="ARX32" s="34"/>
      <c r="ARY32" s="34"/>
      <c r="ARZ32" s="34"/>
      <c r="ASA32" s="34"/>
      <c r="ASB32" s="34"/>
      <c r="ASC32" s="34"/>
      <c r="ASD32" s="34"/>
      <c r="ASE32" s="34"/>
      <c r="ASF32" s="34"/>
      <c r="ASG32" s="34"/>
      <c r="ASH32" s="34"/>
      <c r="ASI32" s="34"/>
      <c r="ASJ32" s="34"/>
      <c r="ASK32" s="34"/>
      <c r="ASL32" s="34"/>
      <c r="ASM32" s="34"/>
      <c r="ASN32" s="34"/>
      <c r="ASO32" s="34"/>
      <c r="ASP32" s="34"/>
      <c r="ASQ32" s="34"/>
      <c r="ASR32" s="34"/>
      <c r="ASS32" s="34"/>
      <c r="AST32" s="34"/>
      <c r="ASU32" s="34"/>
      <c r="ASV32" s="34"/>
      <c r="ASW32" s="34"/>
      <c r="ASX32" s="34"/>
      <c r="ASY32" s="34"/>
      <c r="ASZ32" s="34"/>
      <c r="ATA32" s="34"/>
      <c r="ATB32" s="34"/>
      <c r="ATC32" s="34"/>
      <c r="ATD32" s="34"/>
      <c r="ATE32" s="34"/>
      <c r="ATF32" s="34"/>
      <c r="ATG32" s="34"/>
      <c r="ATH32" s="34"/>
      <c r="ATI32" s="34"/>
      <c r="ATJ32" s="34"/>
      <c r="ATK32" s="34"/>
      <c r="ATL32" s="34"/>
      <c r="ATM32" s="34"/>
      <c r="ATN32" s="34"/>
      <c r="ATO32" s="34"/>
      <c r="ATP32" s="34"/>
      <c r="ATQ32" s="34"/>
      <c r="ATR32" s="34"/>
      <c r="ATS32" s="34"/>
      <c r="ATT32" s="34"/>
      <c r="ATU32" s="34"/>
      <c r="ATV32" s="34"/>
      <c r="ATW32" s="34"/>
      <c r="ATX32" s="34"/>
      <c r="ATY32" s="34"/>
      <c r="ATZ32" s="34"/>
      <c r="AUA32" s="34"/>
      <c r="AUB32" s="34"/>
      <c r="AUC32" s="34"/>
      <c r="AUD32" s="34"/>
      <c r="AUE32" s="34"/>
      <c r="AUF32" s="34"/>
      <c r="AUG32" s="34"/>
      <c r="AUH32" s="34"/>
      <c r="AUI32" s="34"/>
      <c r="AUJ32" s="34"/>
      <c r="AUK32" s="34"/>
      <c r="AUL32" s="34"/>
      <c r="AUM32" s="34"/>
      <c r="AUN32" s="34"/>
      <c r="AUO32" s="34"/>
      <c r="AUP32" s="34"/>
      <c r="AUQ32" s="34"/>
      <c r="AUR32" s="34"/>
      <c r="AUS32" s="34"/>
      <c r="AUT32" s="34"/>
      <c r="AUU32" s="34"/>
      <c r="AUV32" s="34"/>
      <c r="AUW32" s="34"/>
      <c r="AUX32" s="34"/>
      <c r="AUY32" s="34"/>
      <c r="AUZ32" s="34"/>
      <c r="AVA32" s="34"/>
      <c r="AVB32" s="34"/>
      <c r="AVC32" s="34"/>
      <c r="AVD32" s="34"/>
      <c r="AVE32" s="34"/>
      <c r="AVF32" s="34"/>
      <c r="AVG32" s="34"/>
      <c r="AVH32" s="34"/>
      <c r="AVI32" s="34"/>
      <c r="AVJ32" s="34"/>
      <c r="AVK32" s="34"/>
      <c r="AVL32" s="34"/>
      <c r="AVM32" s="34"/>
      <c r="AVN32" s="34"/>
      <c r="AVO32" s="34"/>
      <c r="AVP32" s="34"/>
      <c r="AVQ32" s="34"/>
      <c r="AVR32" s="34"/>
      <c r="AVS32" s="34"/>
      <c r="AVT32" s="34"/>
      <c r="AVU32" s="34"/>
      <c r="AVV32" s="34"/>
      <c r="AVW32" s="34"/>
      <c r="AVX32" s="34"/>
      <c r="AVY32" s="34"/>
      <c r="AVZ32" s="34"/>
      <c r="AWA32" s="34"/>
      <c r="AWB32" s="34"/>
      <c r="AWC32" s="34"/>
      <c r="AWD32" s="34"/>
      <c r="AWE32" s="34"/>
      <c r="AWF32" s="34"/>
      <c r="AWG32" s="34"/>
      <c r="AWH32" s="34"/>
      <c r="AWI32" s="34"/>
      <c r="AWJ32" s="34"/>
      <c r="AWK32" s="34"/>
      <c r="AWL32" s="34"/>
      <c r="AWM32" s="34"/>
      <c r="AWN32" s="34"/>
      <c r="AWO32" s="34"/>
      <c r="AWP32" s="34"/>
      <c r="AWQ32" s="34"/>
      <c r="AWR32" s="34"/>
      <c r="AWS32" s="34"/>
      <c r="AWT32" s="34"/>
      <c r="AWU32" s="34"/>
      <c r="AWV32" s="34"/>
      <c r="AWW32" s="34"/>
      <c r="AWX32" s="34"/>
      <c r="AWY32" s="34"/>
      <c r="AWZ32" s="34"/>
      <c r="AXA32" s="34"/>
      <c r="AXB32" s="34"/>
      <c r="AXC32" s="34"/>
      <c r="AXD32" s="34"/>
      <c r="AXE32" s="34"/>
      <c r="AXF32" s="34"/>
      <c r="AXG32" s="34"/>
      <c r="AXH32" s="34"/>
      <c r="AXI32" s="34"/>
      <c r="AXJ32" s="34"/>
      <c r="AXK32" s="34"/>
      <c r="AXL32" s="34"/>
      <c r="AXM32" s="34"/>
      <c r="AXN32" s="34"/>
      <c r="AXO32" s="34"/>
      <c r="AXP32" s="34"/>
      <c r="AXQ32" s="34"/>
      <c r="AXR32" s="34"/>
      <c r="AXS32" s="34"/>
      <c r="AXT32" s="34"/>
      <c r="AXU32" s="34"/>
      <c r="AXV32" s="34"/>
      <c r="AXW32" s="34"/>
      <c r="AXX32" s="34"/>
      <c r="AXY32" s="34"/>
      <c r="AXZ32" s="34"/>
      <c r="AYA32" s="34"/>
      <c r="AYB32" s="34"/>
      <c r="AYC32" s="34"/>
      <c r="AYD32" s="34"/>
      <c r="AYE32" s="34"/>
      <c r="AYF32" s="34"/>
      <c r="AYG32" s="34"/>
      <c r="AYH32" s="34"/>
      <c r="AYI32" s="34"/>
      <c r="AYJ32" s="34"/>
      <c r="AYK32" s="34"/>
      <c r="AYL32" s="34"/>
      <c r="AYM32" s="34"/>
      <c r="AYN32" s="34"/>
      <c r="AYO32" s="34"/>
      <c r="AYP32" s="34"/>
      <c r="AYQ32" s="34"/>
      <c r="AYR32" s="34"/>
      <c r="AYS32" s="34"/>
      <c r="AYT32" s="34"/>
      <c r="AYU32" s="34"/>
      <c r="AYV32" s="34"/>
      <c r="AYW32" s="34"/>
      <c r="AYX32" s="34"/>
      <c r="AYY32" s="34"/>
      <c r="AYZ32" s="34"/>
      <c r="AZA32" s="34"/>
      <c r="AZB32" s="34"/>
      <c r="AZC32" s="34"/>
      <c r="AZD32" s="34"/>
      <c r="AZE32" s="34"/>
      <c r="AZF32" s="34"/>
      <c r="AZG32" s="34"/>
      <c r="AZH32" s="34"/>
      <c r="AZI32" s="34"/>
      <c r="AZJ32" s="34"/>
      <c r="AZK32" s="34"/>
      <c r="AZL32" s="34"/>
      <c r="AZM32" s="34"/>
      <c r="AZN32" s="34"/>
      <c r="AZO32" s="34"/>
      <c r="AZP32" s="34"/>
      <c r="AZQ32" s="34"/>
      <c r="AZR32" s="34"/>
      <c r="AZS32" s="34"/>
      <c r="AZT32" s="34"/>
      <c r="AZU32" s="34"/>
      <c r="AZV32" s="34"/>
      <c r="AZW32" s="34"/>
      <c r="AZX32" s="34"/>
      <c r="AZY32" s="34"/>
      <c r="AZZ32" s="34"/>
      <c r="BAA32" s="34"/>
      <c r="BAB32" s="34"/>
      <c r="BAC32" s="34"/>
      <c r="BAD32" s="34"/>
      <c r="BAE32" s="34"/>
      <c r="BAF32" s="34"/>
      <c r="BAG32" s="34"/>
      <c r="BAH32" s="34"/>
      <c r="BAI32" s="34"/>
      <c r="BAJ32" s="34"/>
      <c r="BAK32" s="34"/>
      <c r="BAL32" s="34"/>
      <c r="BAM32" s="34"/>
      <c r="BAN32" s="34"/>
      <c r="BAO32" s="34"/>
      <c r="BAP32" s="34"/>
      <c r="BAQ32" s="34"/>
      <c r="BAR32" s="34"/>
      <c r="BAS32" s="34"/>
      <c r="BAT32" s="34"/>
      <c r="BAU32" s="34"/>
      <c r="BAV32" s="34"/>
      <c r="BAW32" s="34"/>
      <c r="BAX32" s="34"/>
      <c r="BAY32" s="34"/>
      <c r="BAZ32" s="34"/>
      <c r="BBA32" s="34"/>
      <c r="BBB32" s="34"/>
      <c r="BBC32" s="34"/>
      <c r="BBD32" s="34"/>
      <c r="BBE32" s="34"/>
      <c r="BBF32" s="34"/>
      <c r="BBG32" s="34"/>
      <c r="BBH32" s="34"/>
      <c r="BBI32" s="34"/>
      <c r="BBJ32" s="34"/>
      <c r="BBK32" s="34"/>
      <c r="BBL32" s="34"/>
      <c r="BBM32" s="34"/>
      <c r="BBN32" s="34"/>
      <c r="BBO32" s="34"/>
      <c r="BBP32" s="34"/>
      <c r="BBQ32" s="34"/>
      <c r="BBR32" s="34"/>
      <c r="BBS32" s="34"/>
      <c r="BBT32" s="34"/>
      <c r="BBU32" s="34"/>
      <c r="BBV32" s="34"/>
      <c r="BBW32" s="34"/>
      <c r="BBX32" s="34"/>
      <c r="BBY32" s="34"/>
      <c r="BBZ32" s="34"/>
      <c r="BCA32" s="34"/>
      <c r="BCB32" s="34"/>
      <c r="BCC32" s="34"/>
      <c r="BCD32" s="34"/>
      <c r="BCE32" s="34"/>
      <c r="BCF32" s="34"/>
      <c r="BCG32" s="34"/>
      <c r="BCH32" s="34"/>
      <c r="BCI32" s="34"/>
      <c r="BCJ32" s="34"/>
      <c r="BCK32" s="34"/>
      <c r="BCL32" s="34"/>
      <c r="BCM32" s="34"/>
      <c r="BCN32" s="34"/>
      <c r="BCO32" s="34"/>
      <c r="BCP32" s="34"/>
      <c r="BCQ32" s="34"/>
      <c r="BCR32" s="34"/>
      <c r="BCS32" s="34"/>
      <c r="BCT32" s="34"/>
      <c r="BCU32" s="34"/>
      <c r="BCV32" s="34"/>
      <c r="BCW32" s="34"/>
      <c r="BCX32" s="34"/>
      <c r="BCY32" s="34"/>
      <c r="BCZ32" s="34"/>
      <c r="BDA32" s="34"/>
      <c r="BDB32" s="34"/>
      <c r="BDC32" s="34"/>
      <c r="BDD32" s="34"/>
      <c r="BDE32" s="34"/>
      <c r="BDF32" s="34"/>
      <c r="BDG32" s="34"/>
      <c r="BDH32" s="34"/>
      <c r="BDI32" s="34"/>
      <c r="BDJ32" s="34"/>
      <c r="BDK32" s="34"/>
      <c r="BDL32" s="34"/>
      <c r="BDM32" s="34"/>
      <c r="BDN32" s="34"/>
      <c r="BDO32" s="34"/>
      <c r="BDP32" s="34"/>
      <c r="BDQ32" s="34"/>
      <c r="BDR32" s="34"/>
      <c r="BDS32" s="34"/>
      <c r="BDT32" s="34"/>
      <c r="BDU32" s="34"/>
      <c r="BDV32" s="34"/>
      <c r="BDW32" s="34"/>
      <c r="BDX32" s="34"/>
      <c r="BDY32" s="34"/>
      <c r="BDZ32" s="34"/>
      <c r="BEA32" s="34"/>
      <c r="BEB32" s="34"/>
      <c r="BEC32" s="34"/>
      <c r="BED32" s="34"/>
      <c r="BEE32" s="34"/>
      <c r="BEF32" s="34"/>
      <c r="BEG32" s="34"/>
      <c r="BEH32" s="34"/>
      <c r="BEI32" s="34"/>
      <c r="BEJ32" s="34"/>
      <c r="BEK32" s="34"/>
      <c r="BEL32" s="34"/>
      <c r="BEM32" s="34"/>
      <c r="BEN32" s="34"/>
      <c r="BEO32" s="34"/>
      <c r="BEP32" s="34"/>
      <c r="BEQ32" s="34"/>
      <c r="BER32" s="34"/>
      <c r="BES32" s="34"/>
      <c r="BET32" s="34"/>
      <c r="BEU32" s="34"/>
      <c r="BEV32" s="34"/>
      <c r="BEW32" s="34"/>
      <c r="BEX32" s="34"/>
      <c r="BEY32" s="34"/>
      <c r="BEZ32" s="34"/>
      <c r="BFA32" s="34"/>
      <c r="BFB32" s="34"/>
      <c r="BFC32" s="34"/>
      <c r="BFD32" s="34"/>
      <c r="BFE32" s="34"/>
      <c r="BFF32" s="34"/>
      <c r="BFG32" s="34"/>
      <c r="BFH32" s="34"/>
      <c r="BFI32" s="34"/>
      <c r="BFJ32" s="34"/>
      <c r="BFK32" s="34"/>
      <c r="BFL32" s="34"/>
      <c r="BFM32" s="34"/>
      <c r="BFN32" s="34"/>
      <c r="BFO32" s="34"/>
      <c r="BFP32" s="34"/>
      <c r="BFQ32" s="34"/>
      <c r="BFR32" s="34"/>
      <c r="BFS32" s="34"/>
      <c r="BFT32" s="34"/>
      <c r="BFU32" s="34"/>
      <c r="BFV32" s="34"/>
      <c r="BFW32" s="34"/>
      <c r="BFX32" s="34"/>
      <c r="BFY32" s="34"/>
      <c r="BFZ32" s="34"/>
      <c r="BGA32" s="34"/>
      <c r="BGB32" s="34"/>
      <c r="BGC32" s="34"/>
      <c r="BGD32" s="34"/>
      <c r="BGE32" s="34"/>
      <c r="BGF32" s="34"/>
      <c r="BGG32" s="34"/>
      <c r="BGH32" s="34"/>
      <c r="BGI32" s="34"/>
      <c r="BGJ32" s="34"/>
      <c r="BGK32" s="34"/>
      <c r="BGL32" s="34"/>
      <c r="BGM32" s="34"/>
      <c r="BGN32" s="34"/>
      <c r="BGO32" s="34"/>
      <c r="BGP32" s="34"/>
      <c r="BGQ32" s="34"/>
      <c r="BGR32" s="34"/>
      <c r="BGS32" s="34"/>
      <c r="BGT32" s="34"/>
      <c r="BGU32" s="34"/>
      <c r="BGV32" s="34"/>
      <c r="BGW32" s="34"/>
      <c r="BGX32" s="34"/>
      <c r="BGY32" s="34"/>
      <c r="BGZ32" s="34"/>
      <c r="BHA32" s="34"/>
      <c r="BHB32" s="34"/>
      <c r="BHC32" s="34"/>
      <c r="BHD32" s="34"/>
      <c r="BHE32" s="34"/>
      <c r="BHF32" s="34"/>
      <c r="BHG32" s="34"/>
      <c r="BHH32" s="34"/>
      <c r="BHI32" s="34"/>
      <c r="BHJ32" s="34"/>
      <c r="BHK32" s="34"/>
      <c r="BHL32" s="34"/>
      <c r="BHM32" s="34"/>
      <c r="BHN32" s="34"/>
      <c r="BHO32" s="34"/>
      <c r="BHP32" s="34"/>
      <c r="BHQ32" s="34"/>
      <c r="BHR32" s="34"/>
      <c r="BHS32" s="34"/>
      <c r="BHT32" s="34"/>
      <c r="BHU32" s="34"/>
      <c r="BHV32" s="34"/>
      <c r="BHW32" s="34"/>
      <c r="BHX32" s="34"/>
      <c r="BHY32" s="34"/>
      <c r="BHZ32" s="34"/>
      <c r="BIA32" s="34"/>
      <c r="BIB32" s="34"/>
      <c r="BIC32" s="34"/>
      <c r="BID32" s="34"/>
      <c r="BIE32" s="34"/>
      <c r="BIF32" s="34"/>
      <c r="BIG32" s="34"/>
      <c r="BIH32" s="34"/>
      <c r="BII32" s="34"/>
      <c r="BIJ32" s="34"/>
      <c r="BIK32" s="34"/>
      <c r="BIL32" s="34"/>
      <c r="BIM32" s="34"/>
      <c r="BIN32" s="34"/>
      <c r="BIO32" s="34"/>
      <c r="BIP32" s="34"/>
      <c r="BIQ32" s="34"/>
      <c r="BIR32" s="34"/>
      <c r="BIS32" s="34"/>
      <c r="BIT32" s="34"/>
      <c r="BIU32" s="34"/>
      <c r="BIV32" s="34"/>
      <c r="BIW32" s="34"/>
      <c r="BIX32" s="34"/>
      <c r="BIY32" s="34"/>
      <c r="BIZ32" s="34"/>
      <c r="BJA32" s="34"/>
      <c r="BJB32" s="34"/>
      <c r="BJC32" s="34"/>
      <c r="BJD32" s="34"/>
      <c r="BJE32" s="34"/>
      <c r="BJF32" s="34"/>
      <c r="BJG32" s="34"/>
      <c r="BJH32" s="34"/>
      <c r="BJI32" s="34"/>
      <c r="BJJ32" s="34"/>
      <c r="BJK32" s="34"/>
      <c r="BJL32" s="34"/>
      <c r="BJM32" s="34"/>
      <c r="BJN32" s="34"/>
      <c r="BJO32" s="34"/>
      <c r="BJP32" s="34"/>
      <c r="BJQ32" s="34"/>
      <c r="BJR32" s="34"/>
      <c r="BJS32" s="34"/>
      <c r="BJT32" s="34"/>
      <c r="BJU32" s="34"/>
      <c r="BJV32" s="34"/>
      <c r="BJW32" s="34"/>
      <c r="BJX32" s="34"/>
      <c r="BJY32" s="34"/>
      <c r="BJZ32" s="34"/>
      <c r="BKA32" s="34"/>
      <c r="BKB32" s="34"/>
      <c r="BKC32" s="34"/>
      <c r="BKD32" s="34"/>
      <c r="BKE32" s="34"/>
      <c r="BKF32" s="34"/>
      <c r="BKG32" s="34"/>
      <c r="BKH32" s="34"/>
      <c r="BKI32" s="34"/>
      <c r="BKJ32" s="34"/>
      <c r="BKK32" s="34"/>
      <c r="BKL32" s="34"/>
      <c r="BKM32" s="34"/>
      <c r="BKN32" s="34"/>
      <c r="BKO32" s="34"/>
      <c r="BKP32" s="34"/>
      <c r="BKQ32" s="34"/>
      <c r="BKR32" s="34"/>
      <c r="BKS32" s="34"/>
      <c r="BKT32" s="34"/>
      <c r="BKU32" s="34"/>
      <c r="BKV32" s="34"/>
      <c r="BKW32" s="34"/>
      <c r="BKX32" s="34"/>
      <c r="BKY32" s="34"/>
      <c r="BKZ32" s="34"/>
      <c r="BLA32" s="34"/>
      <c r="BLB32" s="34"/>
      <c r="BLC32" s="34"/>
      <c r="BLD32" s="34"/>
      <c r="BLE32" s="34"/>
      <c r="BLF32" s="34"/>
      <c r="BLG32" s="34"/>
      <c r="BLH32" s="34"/>
      <c r="BLI32" s="34"/>
      <c r="BLJ32" s="34"/>
      <c r="BLK32" s="34"/>
      <c r="BLL32" s="34"/>
      <c r="BLM32" s="34"/>
      <c r="BLN32" s="34"/>
      <c r="BLO32" s="34"/>
      <c r="BLP32" s="34"/>
      <c r="BLQ32" s="34"/>
      <c r="BLR32" s="34"/>
      <c r="BLS32" s="34"/>
      <c r="BLT32" s="34"/>
      <c r="BLU32" s="34"/>
      <c r="BLV32" s="34"/>
      <c r="BLW32" s="34"/>
      <c r="BLX32" s="34"/>
      <c r="BLY32" s="34"/>
      <c r="BLZ32" s="34"/>
      <c r="BMA32" s="34"/>
      <c r="BMB32" s="34"/>
      <c r="BMC32" s="34"/>
      <c r="BMD32" s="34"/>
      <c r="BME32" s="34"/>
      <c r="BMF32" s="34"/>
      <c r="BMG32" s="34"/>
      <c r="BMH32" s="34"/>
      <c r="BMI32" s="34"/>
      <c r="BMJ32" s="34"/>
      <c r="BMK32" s="34"/>
      <c r="BML32" s="34"/>
      <c r="BMM32" s="34"/>
      <c r="BMN32" s="34"/>
      <c r="BMO32" s="34"/>
      <c r="BMP32" s="34"/>
      <c r="BMQ32" s="34"/>
      <c r="BMR32" s="34"/>
      <c r="BMS32" s="34"/>
      <c r="BMT32" s="34"/>
      <c r="BMU32" s="34"/>
      <c r="BMV32" s="34"/>
      <c r="BMW32" s="34"/>
      <c r="BMX32" s="34"/>
      <c r="BMY32" s="34"/>
      <c r="BMZ32" s="34"/>
      <c r="BNA32" s="34"/>
      <c r="BNB32" s="34"/>
      <c r="BNC32" s="34"/>
      <c r="BND32" s="34"/>
      <c r="BNE32" s="34"/>
      <c r="BNF32" s="34"/>
      <c r="BNG32" s="34"/>
      <c r="BNH32" s="34"/>
      <c r="BNI32" s="34"/>
      <c r="BNJ32" s="34"/>
      <c r="BNK32" s="34"/>
      <c r="BNL32" s="34"/>
      <c r="BNM32" s="34"/>
      <c r="BNN32" s="34"/>
      <c r="BNO32" s="34"/>
      <c r="BNP32" s="34"/>
      <c r="BNQ32" s="34"/>
      <c r="BNR32" s="34"/>
      <c r="BNS32" s="34"/>
      <c r="BNT32" s="34"/>
      <c r="BNU32" s="34"/>
      <c r="BNV32" s="34"/>
      <c r="BNW32" s="34"/>
      <c r="BNX32" s="34"/>
      <c r="BNY32" s="34"/>
      <c r="BNZ32" s="34"/>
      <c r="BOA32" s="34"/>
      <c r="BOB32" s="34"/>
      <c r="BOC32" s="34"/>
      <c r="BOD32" s="34"/>
      <c r="BOE32" s="34"/>
      <c r="BOF32" s="34"/>
      <c r="BOG32" s="34"/>
      <c r="BOH32" s="34"/>
      <c r="BOI32" s="34"/>
      <c r="BOJ32" s="34"/>
      <c r="BOK32" s="34"/>
      <c r="BOL32" s="34"/>
      <c r="BOM32" s="34"/>
      <c r="BON32" s="34"/>
      <c r="BOO32" s="34"/>
      <c r="BOP32" s="34"/>
      <c r="BOQ32" s="34"/>
      <c r="BOR32" s="34"/>
      <c r="BOS32" s="34"/>
      <c r="BOT32" s="34"/>
      <c r="BOU32" s="34"/>
      <c r="BOV32" s="34"/>
      <c r="BOW32" s="34"/>
      <c r="BOX32" s="34"/>
      <c r="BOY32" s="34"/>
      <c r="BOZ32" s="34"/>
      <c r="BPA32" s="34"/>
      <c r="BPB32" s="34"/>
      <c r="BPC32" s="34"/>
      <c r="BPD32" s="34"/>
      <c r="BPE32" s="34"/>
      <c r="BPF32" s="34"/>
      <c r="BPG32" s="34"/>
      <c r="BPH32" s="34"/>
      <c r="BPI32" s="34"/>
      <c r="BPJ32" s="34"/>
      <c r="BPK32" s="34"/>
      <c r="BPL32" s="34"/>
      <c r="BPM32" s="34"/>
      <c r="BPN32" s="34"/>
      <c r="BPO32" s="34"/>
      <c r="BPP32" s="34"/>
      <c r="BPQ32" s="34"/>
      <c r="BPR32" s="34"/>
      <c r="BPS32" s="34"/>
      <c r="BPT32" s="34"/>
      <c r="BPU32" s="34"/>
      <c r="BPV32" s="34"/>
      <c r="BPW32" s="34"/>
      <c r="BPX32" s="34"/>
      <c r="BPY32" s="34"/>
      <c r="BPZ32" s="34"/>
      <c r="BQA32" s="34"/>
      <c r="BQB32" s="34"/>
      <c r="BQC32" s="34"/>
      <c r="BQD32" s="34"/>
      <c r="BQE32" s="34"/>
      <c r="BQF32" s="34"/>
      <c r="BQG32" s="34"/>
      <c r="BQH32" s="34"/>
      <c r="BQI32" s="34"/>
      <c r="BQJ32" s="34"/>
      <c r="BQK32" s="34"/>
      <c r="BQL32" s="34"/>
      <c r="BQM32" s="34"/>
      <c r="BQN32" s="34"/>
      <c r="BQO32" s="34"/>
      <c r="BQP32" s="34"/>
      <c r="BQQ32" s="34"/>
      <c r="BQR32" s="34"/>
      <c r="BQS32" s="34"/>
      <c r="BQT32" s="34"/>
      <c r="BQU32" s="34"/>
      <c r="BQV32" s="34"/>
      <c r="BQW32" s="34"/>
      <c r="BQX32" s="34"/>
      <c r="BQY32" s="34"/>
      <c r="BQZ32" s="34"/>
      <c r="BRA32" s="34"/>
      <c r="BRB32" s="34"/>
    </row>
    <row r="33" spans="1:1841" ht="13.5" x14ac:dyDescent="0.35">
      <c r="A33" s="124"/>
      <c r="B33" s="63" t="s">
        <v>13</v>
      </c>
      <c r="C33" s="8" t="s">
        <v>29</v>
      </c>
      <c r="D33" s="8">
        <v>8357</v>
      </c>
      <c r="E33" s="8">
        <v>8357</v>
      </c>
      <c r="F33" s="7">
        <v>1447</v>
      </c>
      <c r="G33" s="8" t="s">
        <v>29</v>
      </c>
      <c r="H33" s="8">
        <v>8579</v>
      </c>
      <c r="I33" s="67"/>
      <c r="J33" s="8" t="s">
        <v>29</v>
      </c>
      <c r="K33" s="94">
        <v>8912</v>
      </c>
      <c r="L33" s="106"/>
      <c r="M33" s="34"/>
      <c r="N33" s="34"/>
      <c r="O33" s="34"/>
      <c r="P33" s="34"/>
      <c r="BRC33"/>
      <c r="BRD33"/>
      <c r="BRE33"/>
      <c r="BRF33"/>
      <c r="BRG33"/>
      <c r="BRH33"/>
      <c r="BRI33"/>
      <c r="BRJ33"/>
      <c r="BRK33"/>
      <c r="BRL33"/>
      <c r="BRM33"/>
      <c r="BRN33"/>
      <c r="BRO33"/>
      <c r="BRP33"/>
      <c r="BRQ33"/>
      <c r="BRR33"/>
      <c r="BRS33"/>
      <c r="BRT33"/>
      <c r="BRU33"/>
    </row>
    <row r="34" spans="1:1841" s="14" customFormat="1" ht="13.5" x14ac:dyDescent="0.35">
      <c r="A34" s="124"/>
      <c r="B34" s="38" t="s">
        <v>10</v>
      </c>
      <c r="C34" s="39" t="s">
        <v>29</v>
      </c>
      <c r="D34" s="39">
        <v>1657</v>
      </c>
      <c r="E34" s="39">
        <v>1657</v>
      </c>
      <c r="F34" s="40">
        <v>2</v>
      </c>
      <c r="G34" s="39" t="s">
        <v>29</v>
      </c>
      <c r="H34" s="39">
        <v>1174</v>
      </c>
      <c r="I34" s="68"/>
      <c r="J34" s="39" t="s">
        <v>29</v>
      </c>
      <c r="K34" s="87">
        <v>1206</v>
      </c>
      <c r="L34" s="101"/>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c r="KZ34" s="34"/>
      <c r="LA34" s="34"/>
      <c r="LB34" s="34"/>
      <c r="LC34" s="34"/>
      <c r="LD34" s="34"/>
      <c r="LE34" s="34"/>
      <c r="LF34" s="34"/>
      <c r="LG34" s="34"/>
      <c r="LH34" s="34"/>
      <c r="LI34" s="34"/>
      <c r="LJ34" s="34"/>
      <c r="LK34" s="34"/>
      <c r="LL34" s="34"/>
      <c r="LM34" s="34"/>
      <c r="LN34" s="34"/>
      <c r="LO34" s="34"/>
      <c r="LP34" s="34"/>
      <c r="LQ34" s="34"/>
      <c r="LR34" s="34"/>
      <c r="LS34" s="34"/>
      <c r="LT34" s="34"/>
      <c r="LU34" s="34"/>
      <c r="LV34" s="34"/>
      <c r="LW34" s="34"/>
      <c r="LX34" s="34"/>
      <c r="LY34" s="34"/>
      <c r="LZ34" s="34"/>
      <c r="MA34" s="34"/>
      <c r="MB34" s="34"/>
      <c r="MC34" s="34"/>
      <c r="MD34" s="34"/>
      <c r="ME34" s="34"/>
      <c r="MF34" s="34"/>
      <c r="MG34" s="34"/>
      <c r="MH34" s="34"/>
      <c r="MI34" s="34"/>
      <c r="MJ34" s="34"/>
      <c r="MK34" s="34"/>
      <c r="ML34" s="34"/>
      <c r="MM34" s="34"/>
      <c r="MN34" s="34"/>
      <c r="MO34" s="34"/>
      <c r="MP34" s="34"/>
      <c r="MQ34" s="34"/>
      <c r="MR34" s="34"/>
      <c r="MS34" s="34"/>
      <c r="MT34" s="34"/>
      <c r="MU34" s="34"/>
      <c r="MV34" s="34"/>
      <c r="MW34" s="34"/>
      <c r="MX34" s="34"/>
      <c r="MY34" s="34"/>
      <c r="MZ34" s="34"/>
      <c r="NA34" s="34"/>
      <c r="NB34" s="34"/>
      <c r="NC34" s="34"/>
      <c r="ND34" s="34"/>
      <c r="NE34" s="34"/>
      <c r="NF34" s="34"/>
      <c r="NG34" s="34"/>
      <c r="NH34" s="34"/>
      <c r="NI34" s="34"/>
      <c r="NJ34" s="34"/>
      <c r="NK34" s="34"/>
      <c r="NL34" s="34"/>
      <c r="NM34" s="34"/>
      <c r="NN34" s="34"/>
      <c r="NO34" s="34"/>
      <c r="NP34" s="34"/>
      <c r="NQ34" s="34"/>
      <c r="NR34" s="34"/>
      <c r="NS34" s="34"/>
      <c r="NT34" s="34"/>
      <c r="NU34" s="34"/>
      <c r="NV34" s="34"/>
      <c r="NW34" s="34"/>
      <c r="NX34" s="34"/>
      <c r="NY34" s="34"/>
      <c r="NZ34" s="34"/>
      <c r="OA34" s="34"/>
      <c r="OB34" s="34"/>
      <c r="OC34" s="34"/>
      <c r="OD34" s="34"/>
      <c r="OE34" s="34"/>
      <c r="OF34" s="34"/>
      <c r="OG34" s="34"/>
      <c r="OH34" s="34"/>
      <c r="OI34" s="34"/>
      <c r="OJ34" s="34"/>
      <c r="OK34" s="34"/>
      <c r="OL34" s="34"/>
      <c r="OM34" s="34"/>
      <c r="ON34" s="34"/>
      <c r="OO34" s="34"/>
      <c r="OP34" s="34"/>
      <c r="OQ34" s="34"/>
      <c r="OR34" s="34"/>
      <c r="OS34" s="34"/>
      <c r="OT34" s="34"/>
      <c r="OU34" s="34"/>
      <c r="OV34" s="34"/>
      <c r="OW34" s="34"/>
      <c r="OX34" s="34"/>
      <c r="OY34" s="34"/>
      <c r="OZ34" s="34"/>
      <c r="PA34" s="34"/>
      <c r="PB34" s="34"/>
      <c r="PC34" s="34"/>
      <c r="PD34" s="34"/>
      <c r="PE34" s="34"/>
      <c r="PF34" s="34"/>
      <c r="PG34" s="34"/>
      <c r="PH34" s="34"/>
      <c r="PI34" s="34"/>
      <c r="PJ34" s="34"/>
      <c r="PK34" s="34"/>
      <c r="PL34" s="34"/>
      <c r="PM34" s="34"/>
      <c r="PN34" s="34"/>
      <c r="PO34" s="34"/>
      <c r="PP34" s="34"/>
      <c r="PQ34" s="34"/>
      <c r="PR34" s="34"/>
      <c r="PS34" s="34"/>
      <c r="PT34" s="34"/>
      <c r="PU34" s="34"/>
      <c r="PV34" s="34"/>
      <c r="PW34" s="34"/>
      <c r="PX34" s="34"/>
      <c r="PY34" s="34"/>
      <c r="PZ34" s="34"/>
      <c r="QA34" s="34"/>
      <c r="QB34" s="34"/>
      <c r="QC34" s="34"/>
      <c r="QD34" s="34"/>
      <c r="QE34" s="34"/>
      <c r="QF34" s="34"/>
      <c r="QG34" s="34"/>
      <c r="QH34" s="34"/>
      <c r="QI34" s="34"/>
      <c r="QJ34" s="34"/>
      <c r="QK34" s="34"/>
      <c r="QL34" s="34"/>
      <c r="QM34" s="34"/>
      <c r="QN34" s="34"/>
      <c r="QO34" s="34"/>
      <c r="QP34" s="34"/>
      <c r="QQ34" s="34"/>
      <c r="QR34" s="34"/>
      <c r="QS34" s="34"/>
      <c r="QT34" s="34"/>
      <c r="QU34" s="34"/>
      <c r="QV34" s="34"/>
      <c r="QW34" s="34"/>
      <c r="QX34" s="34"/>
      <c r="QY34" s="34"/>
      <c r="QZ34" s="34"/>
      <c r="RA34" s="34"/>
      <c r="RB34" s="34"/>
      <c r="RC34" s="34"/>
      <c r="RD34" s="34"/>
      <c r="RE34" s="34"/>
      <c r="RF34" s="34"/>
      <c r="RG34" s="34"/>
      <c r="RH34" s="34"/>
      <c r="RI34" s="34"/>
      <c r="RJ34" s="34"/>
      <c r="RK34" s="34"/>
      <c r="RL34" s="34"/>
      <c r="RM34" s="34"/>
      <c r="RN34" s="34"/>
      <c r="RO34" s="34"/>
      <c r="RP34" s="34"/>
      <c r="RQ34" s="34"/>
      <c r="RR34" s="34"/>
      <c r="RS34" s="34"/>
      <c r="RT34" s="34"/>
      <c r="RU34" s="34"/>
      <c r="RV34" s="34"/>
      <c r="RW34" s="34"/>
      <c r="RX34" s="34"/>
      <c r="RY34" s="34"/>
      <c r="RZ34" s="34"/>
      <c r="SA34" s="34"/>
      <c r="SB34" s="34"/>
      <c r="SC34" s="34"/>
      <c r="SD34" s="34"/>
      <c r="SE34" s="34"/>
      <c r="SF34" s="34"/>
      <c r="SG34" s="34"/>
      <c r="SH34" s="34"/>
      <c r="SI34" s="34"/>
      <c r="SJ34" s="34"/>
      <c r="SK34" s="34"/>
      <c r="SL34" s="34"/>
      <c r="SM34" s="34"/>
      <c r="SN34" s="34"/>
      <c r="SO34" s="34"/>
      <c r="SP34" s="34"/>
      <c r="SQ34" s="34"/>
      <c r="SR34" s="34"/>
      <c r="SS34" s="34"/>
      <c r="ST34" s="34"/>
      <c r="SU34" s="34"/>
      <c r="SV34" s="34"/>
      <c r="SW34" s="34"/>
      <c r="SX34" s="34"/>
      <c r="SY34" s="34"/>
      <c r="SZ34" s="34"/>
      <c r="TA34" s="34"/>
      <c r="TB34" s="34"/>
      <c r="TC34" s="34"/>
      <c r="TD34" s="34"/>
      <c r="TE34" s="34"/>
      <c r="TF34" s="34"/>
      <c r="TG34" s="34"/>
      <c r="TH34" s="34"/>
      <c r="TI34" s="34"/>
      <c r="TJ34" s="34"/>
      <c r="TK34" s="34"/>
      <c r="TL34" s="34"/>
      <c r="TM34" s="34"/>
      <c r="TN34" s="34"/>
      <c r="TO34" s="34"/>
      <c r="TP34" s="34"/>
      <c r="TQ34" s="34"/>
      <c r="TR34" s="34"/>
      <c r="TS34" s="34"/>
      <c r="TT34" s="34"/>
      <c r="TU34" s="34"/>
      <c r="TV34" s="34"/>
      <c r="TW34" s="34"/>
      <c r="TX34" s="34"/>
      <c r="TY34" s="34"/>
      <c r="TZ34" s="34"/>
      <c r="UA34" s="34"/>
      <c r="UB34" s="34"/>
      <c r="UC34" s="34"/>
      <c r="UD34" s="34"/>
      <c r="UE34" s="34"/>
      <c r="UF34" s="34"/>
      <c r="UG34" s="34"/>
      <c r="UH34" s="34"/>
      <c r="UI34" s="34"/>
      <c r="UJ34" s="34"/>
      <c r="UK34" s="34"/>
      <c r="UL34" s="34"/>
      <c r="UM34" s="34"/>
      <c r="UN34" s="34"/>
      <c r="UO34" s="34"/>
      <c r="UP34" s="34"/>
      <c r="UQ34" s="34"/>
      <c r="UR34" s="34"/>
      <c r="US34" s="34"/>
      <c r="UT34" s="34"/>
      <c r="UU34" s="34"/>
      <c r="UV34" s="34"/>
      <c r="UW34" s="34"/>
      <c r="UX34" s="34"/>
      <c r="UY34" s="34"/>
      <c r="UZ34" s="34"/>
      <c r="VA34" s="34"/>
      <c r="VB34" s="34"/>
      <c r="VC34" s="34"/>
      <c r="VD34" s="34"/>
      <c r="VE34" s="34"/>
      <c r="VF34" s="34"/>
      <c r="VG34" s="34"/>
      <c r="VH34" s="34"/>
      <c r="VI34" s="34"/>
      <c r="VJ34" s="34"/>
      <c r="VK34" s="34"/>
      <c r="VL34" s="34"/>
      <c r="VM34" s="34"/>
      <c r="VN34" s="34"/>
      <c r="VO34" s="34"/>
      <c r="VP34" s="34"/>
      <c r="VQ34" s="34"/>
      <c r="VR34" s="34"/>
      <c r="VS34" s="34"/>
      <c r="VT34" s="34"/>
      <c r="VU34" s="34"/>
      <c r="VV34" s="34"/>
      <c r="VW34" s="34"/>
      <c r="VX34" s="34"/>
      <c r="VY34" s="34"/>
      <c r="VZ34" s="34"/>
      <c r="WA34" s="34"/>
      <c r="WB34" s="34"/>
      <c r="WC34" s="34"/>
      <c r="WD34" s="34"/>
      <c r="WE34" s="34"/>
      <c r="WF34" s="34"/>
      <c r="WG34" s="34"/>
      <c r="WH34" s="34"/>
      <c r="WI34" s="34"/>
      <c r="WJ34" s="34"/>
      <c r="WK34" s="34"/>
      <c r="WL34" s="34"/>
      <c r="WM34" s="34"/>
      <c r="WN34" s="34"/>
      <c r="WO34" s="34"/>
      <c r="WP34" s="34"/>
      <c r="WQ34" s="34"/>
      <c r="WR34" s="34"/>
      <c r="WS34" s="34"/>
      <c r="WT34" s="34"/>
      <c r="WU34" s="34"/>
      <c r="WV34" s="34"/>
      <c r="WW34" s="34"/>
      <c r="WX34" s="34"/>
      <c r="WY34" s="34"/>
      <c r="WZ34" s="34"/>
      <c r="XA34" s="34"/>
      <c r="XB34" s="34"/>
      <c r="XC34" s="34"/>
      <c r="XD34" s="34"/>
      <c r="XE34" s="34"/>
      <c r="XF34" s="34"/>
      <c r="XG34" s="34"/>
      <c r="XH34" s="34"/>
      <c r="XI34" s="34"/>
      <c r="XJ34" s="34"/>
      <c r="XK34" s="34"/>
      <c r="XL34" s="34"/>
      <c r="XM34" s="34"/>
      <c r="XN34" s="34"/>
      <c r="XO34" s="34"/>
      <c r="XP34" s="34"/>
      <c r="XQ34" s="34"/>
      <c r="XR34" s="34"/>
      <c r="XS34" s="34"/>
      <c r="XT34" s="34"/>
      <c r="XU34" s="34"/>
      <c r="XV34" s="34"/>
      <c r="XW34" s="34"/>
      <c r="XX34" s="34"/>
      <c r="XY34" s="34"/>
      <c r="XZ34" s="34"/>
      <c r="YA34" s="34"/>
      <c r="YB34" s="34"/>
      <c r="YC34" s="34"/>
      <c r="YD34" s="34"/>
      <c r="YE34" s="34"/>
      <c r="YF34" s="34"/>
      <c r="YG34" s="34"/>
      <c r="YH34" s="34"/>
      <c r="YI34" s="34"/>
      <c r="YJ34" s="34"/>
      <c r="YK34" s="34"/>
      <c r="YL34" s="34"/>
      <c r="YM34" s="34"/>
      <c r="YN34" s="34"/>
      <c r="YO34" s="34"/>
      <c r="YP34" s="34"/>
      <c r="YQ34" s="34"/>
      <c r="YR34" s="34"/>
      <c r="YS34" s="34"/>
      <c r="YT34" s="34"/>
      <c r="YU34" s="34"/>
      <c r="YV34" s="34"/>
      <c r="YW34" s="34"/>
      <c r="YX34" s="34"/>
      <c r="YY34" s="34"/>
      <c r="YZ34" s="34"/>
      <c r="ZA34" s="34"/>
      <c r="ZB34" s="34"/>
      <c r="ZC34" s="34"/>
      <c r="ZD34" s="34"/>
      <c r="ZE34" s="34"/>
      <c r="ZF34" s="34"/>
      <c r="ZG34" s="34"/>
      <c r="ZH34" s="34"/>
      <c r="ZI34" s="34"/>
      <c r="ZJ34" s="34"/>
      <c r="ZK34" s="34"/>
      <c r="ZL34" s="34"/>
      <c r="ZM34" s="34"/>
      <c r="ZN34" s="34"/>
      <c r="ZO34" s="34"/>
      <c r="ZP34" s="34"/>
      <c r="ZQ34" s="34"/>
      <c r="ZR34" s="34"/>
      <c r="ZS34" s="34"/>
      <c r="ZT34" s="34"/>
      <c r="ZU34" s="34"/>
      <c r="ZV34" s="34"/>
      <c r="ZW34" s="34"/>
      <c r="ZX34" s="34"/>
      <c r="ZY34" s="34"/>
      <c r="ZZ34" s="34"/>
      <c r="AAA34" s="34"/>
      <c r="AAB34" s="34"/>
      <c r="AAC34" s="34"/>
      <c r="AAD34" s="34"/>
      <c r="AAE34" s="34"/>
      <c r="AAF34" s="34"/>
      <c r="AAG34" s="34"/>
      <c r="AAH34" s="34"/>
      <c r="AAI34" s="34"/>
      <c r="AAJ34" s="34"/>
      <c r="AAK34" s="34"/>
      <c r="AAL34" s="34"/>
      <c r="AAM34" s="34"/>
      <c r="AAN34" s="34"/>
      <c r="AAO34" s="34"/>
      <c r="AAP34" s="34"/>
      <c r="AAQ34" s="34"/>
      <c r="AAR34" s="34"/>
      <c r="AAS34" s="34"/>
      <c r="AAT34" s="34"/>
      <c r="AAU34" s="34"/>
      <c r="AAV34" s="34"/>
      <c r="AAW34" s="34"/>
      <c r="AAX34" s="34"/>
      <c r="AAY34" s="34"/>
      <c r="AAZ34" s="34"/>
      <c r="ABA34" s="34"/>
      <c r="ABB34" s="34"/>
      <c r="ABC34" s="34"/>
      <c r="ABD34" s="34"/>
      <c r="ABE34" s="34"/>
      <c r="ABF34" s="34"/>
      <c r="ABG34" s="34"/>
      <c r="ABH34" s="34"/>
      <c r="ABI34" s="34"/>
      <c r="ABJ34" s="34"/>
      <c r="ABK34" s="34"/>
      <c r="ABL34" s="34"/>
      <c r="ABM34" s="34"/>
      <c r="ABN34" s="34"/>
      <c r="ABO34" s="34"/>
      <c r="ABP34" s="34"/>
      <c r="ABQ34" s="34"/>
      <c r="ABR34" s="34"/>
      <c r="ABS34" s="34"/>
      <c r="ABT34" s="34"/>
      <c r="ABU34" s="34"/>
      <c r="ABV34" s="34"/>
      <c r="ABW34" s="34"/>
      <c r="ABX34" s="34"/>
      <c r="ABY34" s="34"/>
      <c r="ABZ34" s="34"/>
      <c r="ACA34" s="34"/>
      <c r="ACB34" s="34"/>
      <c r="ACC34" s="34"/>
      <c r="ACD34" s="34"/>
      <c r="ACE34" s="34"/>
      <c r="ACF34" s="34"/>
      <c r="ACG34" s="34"/>
      <c r="ACH34" s="34"/>
      <c r="ACI34" s="34"/>
      <c r="ACJ34" s="34"/>
      <c r="ACK34" s="34"/>
      <c r="ACL34" s="34"/>
      <c r="ACM34" s="34"/>
      <c r="ACN34" s="34"/>
      <c r="ACO34" s="34"/>
      <c r="ACP34" s="34"/>
      <c r="ACQ34" s="34"/>
      <c r="ACR34" s="34"/>
      <c r="ACS34" s="34"/>
      <c r="ACT34" s="34"/>
      <c r="ACU34" s="34"/>
      <c r="ACV34" s="34"/>
      <c r="ACW34" s="34"/>
      <c r="ACX34" s="34"/>
      <c r="ACY34" s="34"/>
      <c r="ACZ34" s="34"/>
      <c r="ADA34" s="34"/>
      <c r="ADB34" s="34"/>
      <c r="ADC34" s="34"/>
      <c r="ADD34" s="34"/>
      <c r="ADE34" s="34"/>
      <c r="ADF34" s="34"/>
      <c r="ADG34" s="34"/>
      <c r="ADH34" s="34"/>
      <c r="ADI34" s="34"/>
      <c r="ADJ34" s="34"/>
      <c r="ADK34" s="34"/>
      <c r="ADL34" s="34"/>
      <c r="ADM34" s="34"/>
      <c r="ADN34" s="34"/>
      <c r="ADO34" s="34"/>
      <c r="ADP34" s="34"/>
      <c r="ADQ34" s="34"/>
      <c r="ADR34" s="34"/>
      <c r="ADS34" s="34"/>
      <c r="ADT34" s="34"/>
      <c r="ADU34" s="34"/>
      <c r="ADV34" s="34"/>
      <c r="ADW34" s="34"/>
      <c r="ADX34" s="34"/>
      <c r="ADY34" s="34"/>
      <c r="ADZ34" s="34"/>
      <c r="AEA34" s="34"/>
      <c r="AEB34" s="34"/>
      <c r="AEC34" s="34"/>
      <c r="AED34" s="34"/>
      <c r="AEE34" s="34"/>
      <c r="AEF34" s="34"/>
      <c r="AEG34" s="34"/>
      <c r="AEH34" s="34"/>
      <c r="AEI34" s="34"/>
      <c r="AEJ34" s="34"/>
      <c r="AEK34" s="34"/>
      <c r="AEL34" s="34"/>
      <c r="AEM34" s="34"/>
      <c r="AEN34" s="34"/>
      <c r="AEO34" s="34"/>
      <c r="AEP34" s="34"/>
      <c r="AEQ34" s="34"/>
      <c r="AER34" s="34"/>
      <c r="AES34" s="34"/>
      <c r="AET34" s="34"/>
      <c r="AEU34" s="34"/>
      <c r="AEV34" s="34"/>
      <c r="AEW34" s="34"/>
      <c r="AEX34" s="34"/>
      <c r="AEY34" s="34"/>
      <c r="AEZ34" s="34"/>
      <c r="AFA34" s="34"/>
      <c r="AFB34" s="34"/>
      <c r="AFC34" s="34"/>
      <c r="AFD34" s="34"/>
      <c r="AFE34" s="34"/>
      <c r="AFF34" s="34"/>
      <c r="AFG34" s="34"/>
      <c r="AFH34" s="34"/>
      <c r="AFI34" s="34"/>
      <c r="AFJ34" s="34"/>
      <c r="AFK34" s="34"/>
      <c r="AFL34" s="34"/>
      <c r="AFM34" s="34"/>
      <c r="AFN34" s="34"/>
      <c r="AFO34" s="34"/>
      <c r="AFP34" s="34"/>
      <c r="AFQ34" s="34"/>
      <c r="AFR34" s="34"/>
      <c r="AFS34" s="34"/>
      <c r="AFT34" s="34"/>
      <c r="AFU34" s="34"/>
      <c r="AFV34" s="34"/>
      <c r="AFW34" s="34"/>
      <c r="AFX34" s="34"/>
      <c r="AFY34" s="34"/>
      <c r="AFZ34" s="34"/>
      <c r="AGA34" s="34"/>
      <c r="AGB34" s="34"/>
      <c r="AGC34" s="34"/>
      <c r="AGD34" s="34"/>
      <c r="AGE34" s="34"/>
      <c r="AGF34" s="34"/>
      <c r="AGG34" s="34"/>
      <c r="AGH34" s="34"/>
      <c r="AGI34" s="34"/>
      <c r="AGJ34" s="34"/>
      <c r="AGK34" s="34"/>
      <c r="AGL34" s="34"/>
      <c r="AGM34" s="34"/>
      <c r="AGN34" s="34"/>
      <c r="AGO34" s="34"/>
      <c r="AGP34" s="34"/>
      <c r="AGQ34" s="34"/>
      <c r="AGR34" s="34"/>
      <c r="AGS34" s="34"/>
      <c r="AGT34" s="34"/>
      <c r="AGU34" s="34"/>
      <c r="AGV34" s="34"/>
      <c r="AGW34" s="34"/>
      <c r="AGX34" s="34"/>
      <c r="AGY34" s="34"/>
      <c r="AGZ34" s="34"/>
      <c r="AHA34" s="34"/>
      <c r="AHB34" s="34"/>
      <c r="AHC34" s="34"/>
      <c r="AHD34" s="34"/>
      <c r="AHE34" s="34"/>
      <c r="AHF34" s="34"/>
      <c r="AHG34" s="34"/>
      <c r="AHH34" s="34"/>
      <c r="AHI34" s="34"/>
      <c r="AHJ34" s="34"/>
      <c r="AHK34" s="34"/>
      <c r="AHL34" s="34"/>
      <c r="AHM34" s="34"/>
      <c r="AHN34" s="34"/>
      <c r="AHO34" s="34"/>
      <c r="AHP34" s="34"/>
      <c r="AHQ34" s="34"/>
      <c r="AHR34" s="34"/>
      <c r="AHS34" s="34"/>
      <c r="AHT34" s="34"/>
      <c r="AHU34" s="34"/>
      <c r="AHV34" s="34"/>
      <c r="AHW34" s="34"/>
      <c r="AHX34" s="34"/>
      <c r="AHY34" s="34"/>
      <c r="AHZ34" s="34"/>
      <c r="AIA34" s="34"/>
      <c r="AIB34" s="34"/>
      <c r="AIC34" s="34"/>
      <c r="AID34" s="34"/>
      <c r="AIE34" s="34"/>
      <c r="AIF34" s="34"/>
      <c r="AIG34" s="34"/>
      <c r="AIH34" s="34"/>
      <c r="AII34" s="34"/>
      <c r="AIJ34" s="34"/>
      <c r="AIK34" s="34"/>
      <c r="AIL34" s="34"/>
      <c r="AIM34" s="34"/>
      <c r="AIN34" s="34"/>
      <c r="AIO34" s="34"/>
      <c r="AIP34" s="34"/>
      <c r="AIQ34" s="34"/>
      <c r="AIR34" s="34"/>
      <c r="AIS34" s="34"/>
      <c r="AIT34" s="34"/>
      <c r="AIU34" s="34"/>
      <c r="AIV34" s="34"/>
      <c r="AIW34" s="34"/>
      <c r="AIX34" s="34"/>
      <c r="AIY34" s="34"/>
      <c r="AIZ34" s="34"/>
      <c r="AJA34" s="34"/>
      <c r="AJB34" s="34"/>
      <c r="AJC34" s="34"/>
      <c r="AJD34" s="34"/>
      <c r="AJE34" s="34"/>
      <c r="AJF34" s="34"/>
      <c r="AJG34" s="34"/>
      <c r="AJH34" s="34"/>
      <c r="AJI34" s="34"/>
      <c r="AJJ34" s="34"/>
      <c r="AJK34" s="34"/>
      <c r="AJL34" s="34"/>
      <c r="AJM34" s="34"/>
      <c r="AJN34" s="34"/>
      <c r="AJO34" s="34"/>
      <c r="AJP34" s="34"/>
      <c r="AJQ34" s="34"/>
      <c r="AJR34" s="34"/>
      <c r="AJS34" s="34"/>
      <c r="AJT34" s="34"/>
      <c r="AJU34" s="34"/>
      <c r="AJV34" s="34"/>
      <c r="AJW34" s="34"/>
      <c r="AJX34" s="34"/>
      <c r="AJY34" s="34"/>
      <c r="AJZ34" s="34"/>
      <c r="AKA34" s="34"/>
      <c r="AKB34" s="34"/>
      <c r="AKC34" s="34"/>
      <c r="AKD34" s="34"/>
      <c r="AKE34" s="34"/>
      <c r="AKF34" s="34"/>
      <c r="AKG34" s="34"/>
      <c r="AKH34" s="34"/>
      <c r="AKI34" s="34"/>
      <c r="AKJ34" s="34"/>
      <c r="AKK34" s="34"/>
      <c r="AKL34" s="34"/>
      <c r="AKM34" s="34"/>
      <c r="AKN34" s="34"/>
      <c r="AKO34" s="34"/>
      <c r="AKP34" s="34"/>
      <c r="AKQ34" s="34"/>
      <c r="AKR34" s="34"/>
      <c r="AKS34" s="34"/>
      <c r="AKT34" s="34"/>
      <c r="AKU34" s="34"/>
      <c r="AKV34" s="34"/>
      <c r="AKW34" s="34"/>
      <c r="AKX34" s="34"/>
      <c r="AKY34" s="34"/>
      <c r="AKZ34" s="34"/>
      <c r="ALA34" s="34"/>
      <c r="ALB34" s="34"/>
      <c r="ALC34" s="34"/>
      <c r="ALD34" s="34"/>
      <c r="ALE34" s="34"/>
      <c r="ALF34" s="34"/>
      <c r="ALG34" s="34"/>
      <c r="ALH34" s="34"/>
      <c r="ALI34" s="34"/>
      <c r="ALJ34" s="34"/>
      <c r="ALK34" s="34"/>
      <c r="ALL34" s="34"/>
      <c r="ALM34" s="34"/>
      <c r="ALN34" s="34"/>
      <c r="ALO34" s="34"/>
      <c r="ALP34" s="34"/>
      <c r="ALQ34" s="34"/>
      <c r="ALR34" s="34"/>
      <c r="ALS34" s="34"/>
      <c r="ALT34" s="34"/>
      <c r="ALU34" s="34"/>
      <c r="ALV34" s="34"/>
      <c r="ALW34" s="34"/>
      <c r="ALX34" s="34"/>
      <c r="ALY34" s="34"/>
      <c r="ALZ34" s="34"/>
      <c r="AMA34" s="34"/>
      <c r="AMB34" s="34"/>
      <c r="AMC34" s="34"/>
      <c r="AMD34" s="34"/>
      <c r="AME34" s="34"/>
      <c r="AMF34" s="34"/>
      <c r="AMG34" s="34"/>
      <c r="AMH34" s="34"/>
      <c r="AMI34" s="34"/>
      <c r="AMJ34" s="34"/>
      <c r="AMK34" s="34"/>
      <c r="AML34" s="34"/>
      <c r="AMM34" s="34"/>
      <c r="AMN34" s="34"/>
      <c r="AMO34" s="34"/>
      <c r="AMP34" s="34"/>
      <c r="AMQ34" s="34"/>
      <c r="AMR34" s="34"/>
      <c r="AMS34" s="34"/>
      <c r="AMT34" s="34"/>
      <c r="AMU34" s="34"/>
      <c r="AMV34" s="34"/>
      <c r="AMW34" s="34"/>
      <c r="AMX34" s="34"/>
      <c r="AMY34" s="34"/>
      <c r="AMZ34" s="34"/>
      <c r="ANA34" s="34"/>
      <c r="ANB34" s="34"/>
      <c r="ANC34" s="34"/>
      <c r="AND34" s="34"/>
      <c r="ANE34" s="34"/>
      <c r="ANF34" s="34"/>
      <c r="ANG34" s="34"/>
      <c r="ANH34" s="34"/>
      <c r="ANI34" s="34"/>
      <c r="ANJ34" s="34"/>
      <c r="ANK34" s="34"/>
      <c r="ANL34" s="34"/>
      <c r="ANM34" s="34"/>
      <c r="ANN34" s="34"/>
      <c r="ANO34" s="34"/>
      <c r="ANP34" s="34"/>
      <c r="ANQ34" s="34"/>
      <c r="ANR34" s="34"/>
      <c r="ANS34" s="34"/>
      <c r="ANT34" s="34"/>
      <c r="ANU34" s="34"/>
      <c r="ANV34" s="34"/>
      <c r="ANW34" s="34"/>
      <c r="ANX34" s="34"/>
      <c r="ANY34" s="34"/>
      <c r="ANZ34" s="34"/>
      <c r="AOA34" s="34"/>
      <c r="AOB34" s="34"/>
      <c r="AOC34" s="34"/>
      <c r="AOD34" s="34"/>
      <c r="AOE34" s="34"/>
      <c r="AOF34" s="34"/>
      <c r="AOG34" s="34"/>
      <c r="AOH34" s="34"/>
      <c r="AOI34" s="34"/>
      <c r="AOJ34" s="34"/>
      <c r="AOK34" s="34"/>
      <c r="AOL34" s="34"/>
      <c r="AOM34" s="34"/>
      <c r="AON34" s="34"/>
      <c r="AOO34" s="34"/>
      <c r="AOP34" s="34"/>
      <c r="AOQ34" s="34"/>
      <c r="AOR34" s="34"/>
      <c r="AOS34" s="34"/>
      <c r="AOT34" s="34"/>
      <c r="AOU34" s="34"/>
      <c r="AOV34" s="34"/>
      <c r="AOW34" s="34"/>
      <c r="AOX34" s="34"/>
      <c r="AOY34" s="34"/>
      <c r="AOZ34" s="34"/>
      <c r="APA34" s="34"/>
      <c r="APB34" s="34"/>
      <c r="APC34" s="34"/>
      <c r="APD34" s="34"/>
      <c r="APE34" s="34"/>
      <c r="APF34" s="34"/>
      <c r="APG34" s="34"/>
      <c r="APH34" s="34"/>
      <c r="API34" s="34"/>
      <c r="APJ34" s="34"/>
      <c r="APK34" s="34"/>
      <c r="APL34" s="34"/>
      <c r="APM34" s="34"/>
      <c r="APN34" s="34"/>
      <c r="APO34" s="34"/>
      <c r="APP34" s="34"/>
      <c r="APQ34" s="34"/>
      <c r="APR34" s="34"/>
      <c r="APS34" s="34"/>
      <c r="APT34" s="34"/>
      <c r="APU34" s="34"/>
      <c r="APV34" s="34"/>
      <c r="APW34" s="34"/>
      <c r="APX34" s="34"/>
      <c r="APY34" s="34"/>
      <c r="APZ34" s="34"/>
      <c r="AQA34" s="34"/>
      <c r="AQB34" s="34"/>
      <c r="AQC34" s="34"/>
      <c r="AQD34" s="34"/>
      <c r="AQE34" s="34"/>
      <c r="AQF34" s="34"/>
      <c r="AQG34" s="34"/>
      <c r="AQH34" s="34"/>
      <c r="AQI34" s="34"/>
      <c r="AQJ34" s="34"/>
      <c r="AQK34" s="34"/>
      <c r="AQL34" s="34"/>
      <c r="AQM34" s="34"/>
      <c r="AQN34" s="34"/>
      <c r="AQO34" s="34"/>
      <c r="AQP34" s="34"/>
      <c r="AQQ34" s="34"/>
      <c r="AQR34" s="34"/>
      <c r="AQS34" s="34"/>
      <c r="AQT34" s="34"/>
      <c r="AQU34" s="34"/>
      <c r="AQV34" s="34"/>
      <c r="AQW34" s="34"/>
      <c r="AQX34" s="34"/>
      <c r="AQY34" s="34"/>
      <c r="AQZ34" s="34"/>
      <c r="ARA34" s="34"/>
      <c r="ARB34" s="34"/>
      <c r="ARC34" s="34"/>
      <c r="ARD34" s="34"/>
      <c r="ARE34" s="34"/>
      <c r="ARF34" s="34"/>
      <c r="ARG34" s="34"/>
      <c r="ARH34" s="34"/>
      <c r="ARI34" s="34"/>
      <c r="ARJ34" s="34"/>
      <c r="ARK34" s="34"/>
      <c r="ARL34" s="34"/>
      <c r="ARM34" s="34"/>
      <c r="ARN34" s="34"/>
      <c r="ARO34" s="34"/>
      <c r="ARP34" s="34"/>
      <c r="ARQ34" s="34"/>
      <c r="ARR34" s="34"/>
      <c r="ARS34" s="34"/>
      <c r="ART34" s="34"/>
      <c r="ARU34" s="34"/>
      <c r="ARV34" s="34"/>
      <c r="ARW34" s="34"/>
      <c r="ARX34" s="34"/>
      <c r="ARY34" s="34"/>
      <c r="ARZ34" s="34"/>
      <c r="ASA34" s="34"/>
      <c r="ASB34" s="34"/>
      <c r="ASC34" s="34"/>
      <c r="ASD34" s="34"/>
      <c r="ASE34" s="34"/>
      <c r="ASF34" s="34"/>
      <c r="ASG34" s="34"/>
      <c r="ASH34" s="34"/>
      <c r="ASI34" s="34"/>
      <c r="ASJ34" s="34"/>
      <c r="ASK34" s="34"/>
      <c r="ASL34" s="34"/>
      <c r="ASM34" s="34"/>
      <c r="ASN34" s="34"/>
      <c r="ASO34" s="34"/>
      <c r="ASP34" s="34"/>
      <c r="ASQ34" s="34"/>
      <c r="ASR34" s="34"/>
      <c r="ASS34" s="34"/>
      <c r="AST34" s="34"/>
      <c r="ASU34" s="34"/>
      <c r="ASV34" s="34"/>
      <c r="ASW34" s="34"/>
      <c r="ASX34" s="34"/>
      <c r="ASY34" s="34"/>
      <c r="ASZ34" s="34"/>
      <c r="ATA34" s="34"/>
      <c r="ATB34" s="34"/>
      <c r="ATC34" s="34"/>
      <c r="ATD34" s="34"/>
      <c r="ATE34" s="34"/>
      <c r="ATF34" s="34"/>
      <c r="ATG34" s="34"/>
      <c r="ATH34" s="34"/>
      <c r="ATI34" s="34"/>
      <c r="ATJ34" s="34"/>
      <c r="ATK34" s="34"/>
      <c r="ATL34" s="34"/>
      <c r="ATM34" s="34"/>
      <c r="ATN34" s="34"/>
      <c r="ATO34" s="34"/>
      <c r="ATP34" s="34"/>
      <c r="ATQ34" s="34"/>
      <c r="ATR34" s="34"/>
      <c r="ATS34" s="34"/>
      <c r="ATT34" s="34"/>
      <c r="ATU34" s="34"/>
      <c r="ATV34" s="34"/>
      <c r="ATW34" s="34"/>
      <c r="ATX34" s="34"/>
      <c r="ATY34" s="34"/>
      <c r="ATZ34" s="34"/>
      <c r="AUA34" s="34"/>
      <c r="AUB34" s="34"/>
      <c r="AUC34" s="34"/>
      <c r="AUD34" s="34"/>
      <c r="AUE34" s="34"/>
      <c r="AUF34" s="34"/>
      <c r="AUG34" s="34"/>
      <c r="AUH34" s="34"/>
      <c r="AUI34" s="34"/>
      <c r="AUJ34" s="34"/>
      <c r="AUK34" s="34"/>
      <c r="AUL34" s="34"/>
      <c r="AUM34" s="34"/>
      <c r="AUN34" s="34"/>
      <c r="AUO34" s="34"/>
      <c r="AUP34" s="34"/>
      <c r="AUQ34" s="34"/>
      <c r="AUR34" s="34"/>
      <c r="AUS34" s="34"/>
      <c r="AUT34" s="34"/>
      <c r="AUU34" s="34"/>
      <c r="AUV34" s="34"/>
      <c r="AUW34" s="34"/>
      <c r="AUX34" s="34"/>
      <c r="AUY34" s="34"/>
      <c r="AUZ34" s="34"/>
      <c r="AVA34" s="34"/>
      <c r="AVB34" s="34"/>
      <c r="AVC34" s="34"/>
      <c r="AVD34" s="34"/>
      <c r="AVE34" s="34"/>
      <c r="AVF34" s="34"/>
      <c r="AVG34" s="34"/>
      <c r="AVH34" s="34"/>
      <c r="AVI34" s="34"/>
      <c r="AVJ34" s="34"/>
      <c r="AVK34" s="34"/>
      <c r="AVL34" s="34"/>
      <c r="AVM34" s="34"/>
      <c r="AVN34" s="34"/>
      <c r="AVO34" s="34"/>
      <c r="AVP34" s="34"/>
      <c r="AVQ34" s="34"/>
      <c r="AVR34" s="34"/>
      <c r="AVS34" s="34"/>
      <c r="AVT34" s="34"/>
      <c r="AVU34" s="34"/>
      <c r="AVV34" s="34"/>
      <c r="AVW34" s="34"/>
      <c r="AVX34" s="34"/>
      <c r="AVY34" s="34"/>
      <c r="AVZ34" s="34"/>
      <c r="AWA34" s="34"/>
      <c r="AWB34" s="34"/>
      <c r="AWC34" s="34"/>
      <c r="AWD34" s="34"/>
      <c r="AWE34" s="34"/>
      <c r="AWF34" s="34"/>
      <c r="AWG34" s="34"/>
      <c r="AWH34" s="34"/>
      <c r="AWI34" s="34"/>
      <c r="AWJ34" s="34"/>
      <c r="AWK34" s="34"/>
      <c r="AWL34" s="34"/>
      <c r="AWM34" s="34"/>
      <c r="AWN34" s="34"/>
      <c r="AWO34" s="34"/>
      <c r="AWP34" s="34"/>
      <c r="AWQ34" s="34"/>
      <c r="AWR34" s="34"/>
      <c r="AWS34" s="34"/>
      <c r="AWT34" s="34"/>
      <c r="AWU34" s="34"/>
      <c r="AWV34" s="34"/>
      <c r="AWW34" s="34"/>
      <c r="AWX34" s="34"/>
      <c r="AWY34" s="34"/>
      <c r="AWZ34" s="34"/>
      <c r="AXA34" s="34"/>
      <c r="AXB34" s="34"/>
      <c r="AXC34" s="34"/>
      <c r="AXD34" s="34"/>
      <c r="AXE34" s="34"/>
      <c r="AXF34" s="34"/>
      <c r="AXG34" s="34"/>
      <c r="AXH34" s="34"/>
      <c r="AXI34" s="34"/>
      <c r="AXJ34" s="34"/>
      <c r="AXK34" s="34"/>
      <c r="AXL34" s="34"/>
      <c r="AXM34" s="34"/>
      <c r="AXN34" s="34"/>
      <c r="AXO34" s="34"/>
      <c r="AXP34" s="34"/>
      <c r="AXQ34" s="34"/>
      <c r="AXR34" s="34"/>
      <c r="AXS34" s="34"/>
      <c r="AXT34" s="34"/>
      <c r="AXU34" s="34"/>
      <c r="AXV34" s="34"/>
      <c r="AXW34" s="34"/>
      <c r="AXX34" s="34"/>
      <c r="AXY34" s="34"/>
      <c r="AXZ34" s="34"/>
      <c r="AYA34" s="34"/>
      <c r="AYB34" s="34"/>
      <c r="AYC34" s="34"/>
      <c r="AYD34" s="34"/>
      <c r="AYE34" s="34"/>
      <c r="AYF34" s="34"/>
      <c r="AYG34" s="34"/>
      <c r="AYH34" s="34"/>
      <c r="AYI34" s="34"/>
      <c r="AYJ34" s="34"/>
      <c r="AYK34" s="34"/>
      <c r="AYL34" s="34"/>
      <c r="AYM34" s="34"/>
      <c r="AYN34" s="34"/>
      <c r="AYO34" s="34"/>
      <c r="AYP34" s="34"/>
      <c r="AYQ34" s="34"/>
      <c r="AYR34" s="34"/>
      <c r="AYS34" s="34"/>
      <c r="AYT34" s="34"/>
      <c r="AYU34" s="34"/>
      <c r="AYV34" s="34"/>
      <c r="AYW34" s="34"/>
      <c r="AYX34" s="34"/>
      <c r="AYY34" s="34"/>
      <c r="AYZ34" s="34"/>
      <c r="AZA34" s="34"/>
      <c r="AZB34" s="34"/>
      <c r="AZC34" s="34"/>
      <c r="AZD34" s="34"/>
      <c r="AZE34" s="34"/>
      <c r="AZF34" s="34"/>
      <c r="AZG34" s="34"/>
      <c r="AZH34" s="34"/>
      <c r="AZI34" s="34"/>
      <c r="AZJ34" s="34"/>
      <c r="AZK34" s="34"/>
      <c r="AZL34" s="34"/>
      <c r="AZM34" s="34"/>
      <c r="AZN34" s="34"/>
      <c r="AZO34" s="34"/>
      <c r="AZP34" s="34"/>
      <c r="AZQ34" s="34"/>
      <c r="AZR34" s="34"/>
      <c r="AZS34" s="34"/>
      <c r="AZT34" s="34"/>
      <c r="AZU34" s="34"/>
      <c r="AZV34" s="34"/>
      <c r="AZW34" s="34"/>
      <c r="AZX34" s="34"/>
      <c r="AZY34" s="34"/>
      <c r="AZZ34" s="34"/>
      <c r="BAA34" s="34"/>
      <c r="BAB34" s="34"/>
      <c r="BAC34" s="34"/>
      <c r="BAD34" s="34"/>
      <c r="BAE34" s="34"/>
      <c r="BAF34" s="34"/>
      <c r="BAG34" s="34"/>
      <c r="BAH34" s="34"/>
      <c r="BAI34" s="34"/>
      <c r="BAJ34" s="34"/>
      <c r="BAK34" s="34"/>
      <c r="BAL34" s="34"/>
      <c r="BAM34" s="34"/>
      <c r="BAN34" s="34"/>
      <c r="BAO34" s="34"/>
      <c r="BAP34" s="34"/>
      <c r="BAQ34" s="34"/>
      <c r="BAR34" s="34"/>
      <c r="BAS34" s="34"/>
      <c r="BAT34" s="34"/>
      <c r="BAU34" s="34"/>
      <c r="BAV34" s="34"/>
      <c r="BAW34" s="34"/>
      <c r="BAX34" s="34"/>
      <c r="BAY34" s="34"/>
      <c r="BAZ34" s="34"/>
      <c r="BBA34" s="34"/>
      <c r="BBB34" s="34"/>
      <c r="BBC34" s="34"/>
      <c r="BBD34" s="34"/>
      <c r="BBE34" s="34"/>
      <c r="BBF34" s="34"/>
      <c r="BBG34" s="34"/>
      <c r="BBH34" s="34"/>
      <c r="BBI34" s="34"/>
      <c r="BBJ34" s="34"/>
      <c r="BBK34" s="34"/>
      <c r="BBL34" s="34"/>
      <c r="BBM34" s="34"/>
      <c r="BBN34" s="34"/>
      <c r="BBO34" s="34"/>
      <c r="BBP34" s="34"/>
      <c r="BBQ34" s="34"/>
      <c r="BBR34" s="34"/>
      <c r="BBS34" s="34"/>
      <c r="BBT34" s="34"/>
      <c r="BBU34" s="34"/>
      <c r="BBV34" s="34"/>
      <c r="BBW34" s="34"/>
      <c r="BBX34" s="34"/>
      <c r="BBY34" s="34"/>
      <c r="BBZ34" s="34"/>
      <c r="BCA34" s="34"/>
      <c r="BCB34" s="34"/>
      <c r="BCC34" s="34"/>
      <c r="BCD34" s="34"/>
      <c r="BCE34" s="34"/>
      <c r="BCF34" s="34"/>
      <c r="BCG34" s="34"/>
      <c r="BCH34" s="34"/>
      <c r="BCI34" s="34"/>
      <c r="BCJ34" s="34"/>
      <c r="BCK34" s="34"/>
      <c r="BCL34" s="34"/>
      <c r="BCM34" s="34"/>
      <c r="BCN34" s="34"/>
      <c r="BCO34" s="34"/>
      <c r="BCP34" s="34"/>
      <c r="BCQ34" s="34"/>
      <c r="BCR34" s="34"/>
      <c r="BCS34" s="34"/>
      <c r="BCT34" s="34"/>
      <c r="BCU34" s="34"/>
      <c r="BCV34" s="34"/>
      <c r="BCW34" s="34"/>
      <c r="BCX34" s="34"/>
      <c r="BCY34" s="34"/>
      <c r="BCZ34" s="34"/>
      <c r="BDA34" s="34"/>
      <c r="BDB34" s="34"/>
      <c r="BDC34" s="34"/>
      <c r="BDD34" s="34"/>
      <c r="BDE34" s="34"/>
      <c r="BDF34" s="34"/>
      <c r="BDG34" s="34"/>
      <c r="BDH34" s="34"/>
      <c r="BDI34" s="34"/>
      <c r="BDJ34" s="34"/>
      <c r="BDK34" s="34"/>
      <c r="BDL34" s="34"/>
      <c r="BDM34" s="34"/>
      <c r="BDN34" s="34"/>
      <c r="BDO34" s="34"/>
      <c r="BDP34" s="34"/>
      <c r="BDQ34" s="34"/>
      <c r="BDR34" s="34"/>
      <c r="BDS34" s="34"/>
      <c r="BDT34" s="34"/>
      <c r="BDU34" s="34"/>
      <c r="BDV34" s="34"/>
      <c r="BDW34" s="34"/>
      <c r="BDX34" s="34"/>
      <c r="BDY34" s="34"/>
      <c r="BDZ34" s="34"/>
      <c r="BEA34" s="34"/>
      <c r="BEB34" s="34"/>
      <c r="BEC34" s="34"/>
      <c r="BED34" s="34"/>
      <c r="BEE34" s="34"/>
      <c r="BEF34" s="34"/>
      <c r="BEG34" s="34"/>
      <c r="BEH34" s="34"/>
      <c r="BEI34" s="34"/>
      <c r="BEJ34" s="34"/>
      <c r="BEK34" s="34"/>
      <c r="BEL34" s="34"/>
      <c r="BEM34" s="34"/>
      <c r="BEN34" s="34"/>
      <c r="BEO34" s="34"/>
      <c r="BEP34" s="34"/>
      <c r="BEQ34" s="34"/>
      <c r="BER34" s="34"/>
      <c r="BES34" s="34"/>
      <c r="BET34" s="34"/>
      <c r="BEU34" s="34"/>
      <c r="BEV34" s="34"/>
      <c r="BEW34" s="34"/>
      <c r="BEX34" s="34"/>
      <c r="BEY34" s="34"/>
      <c r="BEZ34" s="34"/>
      <c r="BFA34" s="34"/>
      <c r="BFB34" s="34"/>
      <c r="BFC34" s="34"/>
      <c r="BFD34" s="34"/>
      <c r="BFE34" s="34"/>
      <c r="BFF34" s="34"/>
      <c r="BFG34" s="34"/>
      <c r="BFH34" s="34"/>
      <c r="BFI34" s="34"/>
      <c r="BFJ34" s="34"/>
      <c r="BFK34" s="34"/>
      <c r="BFL34" s="34"/>
      <c r="BFM34" s="34"/>
      <c r="BFN34" s="34"/>
      <c r="BFO34" s="34"/>
      <c r="BFP34" s="34"/>
      <c r="BFQ34" s="34"/>
      <c r="BFR34" s="34"/>
      <c r="BFS34" s="34"/>
      <c r="BFT34" s="34"/>
      <c r="BFU34" s="34"/>
      <c r="BFV34" s="34"/>
      <c r="BFW34" s="34"/>
      <c r="BFX34" s="34"/>
      <c r="BFY34" s="34"/>
      <c r="BFZ34" s="34"/>
      <c r="BGA34" s="34"/>
      <c r="BGB34" s="34"/>
      <c r="BGC34" s="34"/>
      <c r="BGD34" s="34"/>
      <c r="BGE34" s="34"/>
      <c r="BGF34" s="34"/>
      <c r="BGG34" s="34"/>
      <c r="BGH34" s="34"/>
      <c r="BGI34" s="34"/>
      <c r="BGJ34" s="34"/>
      <c r="BGK34" s="34"/>
      <c r="BGL34" s="34"/>
      <c r="BGM34" s="34"/>
      <c r="BGN34" s="34"/>
      <c r="BGO34" s="34"/>
      <c r="BGP34" s="34"/>
      <c r="BGQ34" s="34"/>
      <c r="BGR34" s="34"/>
      <c r="BGS34" s="34"/>
      <c r="BGT34" s="34"/>
      <c r="BGU34" s="34"/>
      <c r="BGV34" s="34"/>
      <c r="BGW34" s="34"/>
      <c r="BGX34" s="34"/>
      <c r="BGY34" s="34"/>
      <c r="BGZ34" s="34"/>
      <c r="BHA34" s="34"/>
      <c r="BHB34" s="34"/>
      <c r="BHC34" s="34"/>
      <c r="BHD34" s="34"/>
      <c r="BHE34" s="34"/>
      <c r="BHF34" s="34"/>
      <c r="BHG34" s="34"/>
      <c r="BHH34" s="34"/>
      <c r="BHI34" s="34"/>
      <c r="BHJ34" s="34"/>
      <c r="BHK34" s="34"/>
      <c r="BHL34" s="34"/>
      <c r="BHM34" s="34"/>
      <c r="BHN34" s="34"/>
      <c r="BHO34" s="34"/>
      <c r="BHP34" s="34"/>
      <c r="BHQ34" s="34"/>
      <c r="BHR34" s="34"/>
      <c r="BHS34" s="34"/>
      <c r="BHT34" s="34"/>
      <c r="BHU34" s="34"/>
      <c r="BHV34" s="34"/>
      <c r="BHW34" s="34"/>
      <c r="BHX34" s="34"/>
      <c r="BHY34" s="34"/>
      <c r="BHZ34" s="34"/>
      <c r="BIA34" s="34"/>
      <c r="BIB34" s="34"/>
      <c r="BIC34" s="34"/>
      <c r="BID34" s="34"/>
      <c r="BIE34" s="34"/>
      <c r="BIF34" s="34"/>
      <c r="BIG34" s="34"/>
      <c r="BIH34" s="34"/>
      <c r="BII34" s="34"/>
      <c r="BIJ34" s="34"/>
      <c r="BIK34" s="34"/>
      <c r="BIL34" s="34"/>
      <c r="BIM34" s="34"/>
      <c r="BIN34" s="34"/>
      <c r="BIO34" s="34"/>
      <c r="BIP34" s="34"/>
      <c r="BIQ34" s="34"/>
      <c r="BIR34" s="34"/>
      <c r="BIS34" s="34"/>
      <c r="BIT34" s="34"/>
      <c r="BIU34" s="34"/>
      <c r="BIV34" s="34"/>
      <c r="BIW34" s="34"/>
      <c r="BIX34" s="34"/>
      <c r="BIY34" s="34"/>
      <c r="BIZ34" s="34"/>
      <c r="BJA34" s="34"/>
      <c r="BJB34" s="34"/>
      <c r="BJC34" s="34"/>
      <c r="BJD34" s="34"/>
      <c r="BJE34" s="34"/>
      <c r="BJF34" s="34"/>
      <c r="BJG34" s="34"/>
      <c r="BJH34" s="34"/>
      <c r="BJI34" s="34"/>
      <c r="BJJ34" s="34"/>
      <c r="BJK34" s="34"/>
      <c r="BJL34" s="34"/>
      <c r="BJM34" s="34"/>
      <c r="BJN34" s="34"/>
      <c r="BJO34" s="34"/>
      <c r="BJP34" s="34"/>
      <c r="BJQ34" s="34"/>
      <c r="BJR34" s="34"/>
      <c r="BJS34" s="34"/>
      <c r="BJT34" s="34"/>
      <c r="BJU34" s="34"/>
      <c r="BJV34" s="34"/>
      <c r="BJW34" s="34"/>
      <c r="BJX34" s="34"/>
      <c r="BJY34" s="34"/>
      <c r="BJZ34" s="34"/>
      <c r="BKA34" s="34"/>
      <c r="BKB34" s="34"/>
      <c r="BKC34" s="34"/>
      <c r="BKD34" s="34"/>
      <c r="BKE34" s="34"/>
      <c r="BKF34" s="34"/>
      <c r="BKG34" s="34"/>
      <c r="BKH34" s="34"/>
      <c r="BKI34" s="34"/>
      <c r="BKJ34" s="34"/>
      <c r="BKK34" s="34"/>
      <c r="BKL34" s="34"/>
      <c r="BKM34" s="34"/>
      <c r="BKN34" s="34"/>
      <c r="BKO34" s="34"/>
      <c r="BKP34" s="34"/>
      <c r="BKQ34" s="34"/>
      <c r="BKR34" s="34"/>
      <c r="BKS34" s="34"/>
      <c r="BKT34" s="34"/>
      <c r="BKU34" s="34"/>
      <c r="BKV34" s="34"/>
      <c r="BKW34" s="34"/>
      <c r="BKX34" s="34"/>
      <c r="BKY34" s="34"/>
      <c r="BKZ34" s="34"/>
      <c r="BLA34" s="34"/>
      <c r="BLB34" s="34"/>
      <c r="BLC34" s="34"/>
      <c r="BLD34" s="34"/>
      <c r="BLE34" s="34"/>
      <c r="BLF34" s="34"/>
      <c r="BLG34" s="34"/>
      <c r="BLH34" s="34"/>
      <c r="BLI34" s="34"/>
      <c r="BLJ34" s="34"/>
      <c r="BLK34" s="34"/>
      <c r="BLL34" s="34"/>
      <c r="BLM34" s="34"/>
      <c r="BLN34" s="34"/>
      <c r="BLO34" s="34"/>
      <c r="BLP34" s="34"/>
      <c r="BLQ34" s="34"/>
      <c r="BLR34" s="34"/>
      <c r="BLS34" s="34"/>
      <c r="BLT34" s="34"/>
      <c r="BLU34" s="34"/>
      <c r="BLV34" s="34"/>
      <c r="BLW34" s="34"/>
      <c r="BLX34" s="34"/>
      <c r="BLY34" s="34"/>
      <c r="BLZ34" s="34"/>
      <c r="BMA34" s="34"/>
      <c r="BMB34" s="34"/>
      <c r="BMC34" s="34"/>
      <c r="BMD34" s="34"/>
      <c r="BME34" s="34"/>
      <c r="BMF34" s="34"/>
      <c r="BMG34" s="34"/>
      <c r="BMH34" s="34"/>
      <c r="BMI34" s="34"/>
      <c r="BMJ34" s="34"/>
      <c r="BMK34" s="34"/>
      <c r="BML34" s="34"/>
      <c r="BMM34" s="34"/>
      <c r="BMN34" s="34"/>
      <c r="BMO34" s="34"/>
      <c r="BMP34" s="34"/>
      <c r="BMQ34" s="34"/>
      <c r="BMR34" s="34"/>
      <c r="BMS34" s="34"/>
      <c r="BMT34" s="34"/>
      <c r="BMU34" s="34"/>
      <c r="BMV34" s="34"/>
      <c r="BMW34" s="34"/>
      <c r="BMX34" s="34"/>
      <c r="BMY34" s="34"/>
      <c r="BMZ34" s="34"/>
      <c r="BNA34" s="34"/>
      <c r="BNB34" s="34"/>
      <c r="BNC34" s="34"/>
      <c r="BND34" s="34"/>
      <c r="BNE34" s="34"/>
      <c r="BNF34" s="34"/>
      <c r="BNG34" s="34"/>
      <c r="BNH34" s="34"/>
      <c r="BNI34" s="34"/>
      <c r="BNJ34" s="34"/>
      <c r="BNK34" s="34"/>
      <c r="BNL34" s="34"/>
      <c r="BNM34" s="34"/>
      <c r="BNN34" s="34"/>
      <c r="BNO34" s="34"/>
      <c r="BNP34" s="34"/>
      <c r="BNQ34" s="34"/>
      <c r="BNR34" s="34"/>
      <c r="BNS34" s="34"/>
      <c r="BNT34" s="34"/>
      <c r="BNU34" s="34"/>
      <c r="BNV34" s="34"/>
      <c r="BNW34" s="34"/>
      <c r="BNX34" s="34"/>
      <c r="BNY34" s="34"/>
      <c r="BNZ34" s="34"/>
      <c r="BOA34" s="34"/>
      <c r="BOB34" s="34"/>
      <c r="BOC34" s="34"/>
      <c r="BOD34" s="34"/>
      <c r="BOE34" s="34"/>
      <c r="BOF34" s="34"/>
      <c r="BOG34" s="34"/>
      <c r="BOH34" s="34"/>
      <c r="BOI34" s="34"/>
      <c r="BOJ34" s="34"/>
      <c r="BOK34" s="34"/>
      <c r="BOL34" s="34"/>
      <c r="BOM34" s="34"/>
      <c r="BON34" s="34"/>
      <c r="BOO34" s="34"/>
      <c r="BOP34" s="34"/>
      <c r="BOQ34" s="34"/>
      <c r="BOR34" s="34"/>
      <c r="BOS34" s="34"/>
      <c r="BOT34" s="34"/>
      <c r="BOU34" s="34"/>
      <c r="BOV34" s="34"/>
      <c r="BOW34" s="34"/>
      <c r="BOX34" s="34"/>
      <c r="BOY34" s="34"/>
      <c r="BOZ34" s="34"/>
      <c r="BPA34" s="34"/>
      <c r="BPB34" s="34"/>
      <c r="BPC34" s="34"/>
      <c r="BPD34" s="34"/>
      <c r="BPE34" s="34"/>
      <c r="BPF34" s="34"/>
      <c r="BPG34" s="34"/>
      <c r="BPH34" s="34"/>
      <c r="BPI34" s="34"/>
      <c r="BPJ34" s="34"/>
      <c r="BPK34" s="34"/>
      <c r="BPL34" s="34"/>
      <c r="BPM34" s="34"/>
      <c r="BPN34" s="34"/>
      <c r="BPO34" s="34"/>
      <c r="BPP34" s="34"/>
      <c r="BPQ34" s="34"/>
      <c r="BPR34" s="34"/>
      <c r="BPS34" s="34"/>
      <c r="BPT34" s="34"/>
      <c r="BPU34" s="34"/>
      <c r="BPV34" s="34"/>
      <c r="BPW34" s="34"/>
      <c r="BPX34" s="34"/>
      <c r="BPY34" s="34"/>
      <c r="BPZ34" s="34"/>
      <c r="BQA34" s="34"/>
      <c r="BQB34" s="34"/>
      <c r="BQC34" s="34"/>
      <c r="BQD34" s="34"/>
      <c r="BQE34" s="34"/>
      <c r="BQF34" s="34"/>
      <c r="BQG34" s="34"/>
      <c r="BQH34" s="34"/>
      <c r="BQI34" s="34"/>
      <c r="BQJ34" s="34"/>
      <c r="BQK34" s="34"/>
      <c r="BQL34" s="34"/>
      <c r="BQM34" s="34"/>
      <c r="BQN34" s="34"/>
      <c r="BQO34" s="34"/>
      <c r="BQP34" s="34"/>
      <c r="BQQ34" s="34"/>
      <c r="BQR34" s="34"/>
      <c r="BQS34" s="34"/>
      <c r="BQT34" s="34"/>
      <c r="BQU34" s="34"/>
      <c r="BQV34" s="34"/>
      <c r="BQW34" s="34"/>
      <c r="BQX34" s="34"/>
      <c r="BQY34" s="34"/>
      <c r="BQZ34" s="34"/>
      <c r="BRA34" s="34"/>
      <c r="BRB34" s="34"/>
    </row>
    <row r="35" spans="1:1841" ht="13.5" x14ac:dyDescent="0.35">
      <c r="A35" s="124"/>
      <c r="B35" s="63" t="s">
        <v>16</v>
      </c>
      <c r="C35" s="29" t="s">
        <v>29</v>
      </c>
      <c r="D35" s="29">
        <v>1727</v>
      </c>
      <c r="E35" s="29">
        <v>1727</v>
      </c>
      <c r="F35" s="30">
        <v>0</v>
      </c>
      <c r="G35" s="29" t="s">
        <v>29</v>
      </c>
      <c r="H35" s="29">
        <v>2224</v>
      </c>
      <c r="I35" s="69"/>
      <c r="J35" s="29" t="s">
        <v>29</v>
      </c>
      <c r="K35" s="95">
        <v>2285</v>
      </c>
      <c r="L35" s="107"/>
      <c r="M35" s="34"/>
      <c r="N35" s="34"/>
      <c r="O35" s="34"/>
      <c r="P35" s="34"/>
      <c r="BRC35"/>
      <c r="BRD35"/>
      <c r="BRE35"/>
      <c r="BRF35"/>
      <c r="BRG35"/>
      <c r="BRH35"/>
      <c r="BRI35"/>
      <c r="BRJ35"/>
      <c r="BRK35"/>
      <c r="BRL35"/>
      <c r="BRM35"/>
      <c r="BRN35"/>
      <c r="BRO35"/>
      <c r="BRP35"/>
      <c r="BRQ35"/>
      <c r="BRR35"/>
      <c r="BRS35"/>
      <c r="BRT35"/>
      <c r="BRU35"/>
    </row>
    <row r="36" spans="1:1841" s="14" customFormat="1" ht="13.5" x14ac:dyDescent="0.35">
      <c r="A36" s="125"/>
      <c r="B36" s="41" t="s">
        <v>3</v>
      </c>
      <c r="C36" s="39">
        <v>17889</v>
      </c>
      <c r="D36" s="39">
        <f>SUM(D32:D35)</f>
        <v>14692</v>
      </c>
      <c r="E36" s="39">
        <f>SUM(E32:E35)</f>
        <v>14692</v>
      </c>
      <c r="F36" s="40">
        <f>SUM(F32:F35)</f>
        <v>1523</v>
      </c>
      <c r="G36" s="39">
        <v>18127</v>
      </c>
      <c r="H36" s="39">
        <f>SUM(H32:H35)</f>
        <v>14878</v>
      </c>
      <c r="I36" s="68"/>
      <c r="J36" s="39">
        <v>18779</v>
      </c>
      <c r="K36" s="39">
        <f>SUM(K32:K35)</f>
        <v>15416</v>
      </c>
      <c r="L36" s="68"/>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c r="KZ36" s="34"/>
      <c r="LA36" s="34"/>
      <c r="LB36" s="34"/>
      <c r="LC36" s="34"/>
      <c r="LD36" s="34"/>
      <c r="LE36" s="34"/>
      <c r="LF36" s="34"/>
      <c r="LG36" s="34"/>
      <c r="LH36" s="34"/>
      <c r="LI36" s="34"/>
      <c r="LJ36" s="34"/>
      <c r="LK36" s="34"/>
      <c r="LL36" s="34"/>
      <c r="LM36" s="34"/>
      <c r="LN36" s="34"/>
      <c r="LO36" s="34"/>
      <c r="LP36" s="34"/>
      <c r="LQ36" s="34"/>
      <c r="LR36" s="34"/>
      <c r="LS36" s="34"/>
      <c r="LT36" s="34"/>
      <c r="LU36" s="34"/>
      <c r="LV36" s="34"/>
      <c r="LW36" s="34"/>
      <c r="LX36" s="34"/>
      <c r="LY36" s="34"/>
      <c r="LZ36" s="34"/>
      <c r="MA36" s="34"/>
      <c r="MB36" s="34"/>
      <c r="MC36" s="34"/>
      <c r="MD36" s="34"/>
      <c r="ME36" s="34"/>
      <c r="MF36" s="34"/>
      <c r="MG36" s="34"/>
      <c r="MH36" s="34"/>
      <c r="MI36" s="34"/>
      <c r="MJ36" s="34"/>
      <c r="MK36" s="34"/>
      <c r="ML36" s="34"/>
      <c r="MM36" s="34"/>
      <c r="MN36" s="34"/>
      <c r="MO36" s="34"/>
      <c r="MP36" s="34"/>
      <c r="MQ36" s="34"/>
      <c r="MR36" s="34"/>
      <c r="MS36" s="34"/>
      <c r="MT36" s="34"/>
      <c r="MU36" s="34"/>
      <c r="MV36" s="34"/>
      <c r="MW36" s="34"/>
      <c r="MX36" s="34"/>
      <c r="MY36" s="34"/>
      <c r="MZ36" s="34"/>
      <c r="NA36" s="34"/>
      <c r="NB36" s="34"/>
      <c r="NC36" s="34"/>
      <c r="ND36" s="34"/>
      <c r="NE36" s="34"/>
      <c r="NF36" s="34"/>
      <c r="NG36" s="34"/>
      <c r="NH36" s="34"/>
      <c r="NI36" s="34"/>
      <c r="NJ36" s="34"/>
      <c r="NK36" s="34"/>
      <c r="NL36" s="34"/>
      <c r="NM36" s="34"/>
      <c r="NN36" s="34"/>
      <c r="NO36" s="34"/>
      <c r="NP36" s="34"/>
      <c r="NQ36" s="34"/>
      <c r="NR36" s="34"/>
      <c r="NS36" s="34"/>
      <c r="NT36" s="34"/>
      <c r="NU36" s="34"/>
      <c r="NV36" s="34"/>
      <c r="NW36" s="34"/>
      <c r="NX36" s="34"/>
      <c r="NY36" s="34"/>
      <c r="NZ36" s="34"/>
      <c r="OA36" s="34"/>
      <c r="OB36" s="34"/>
      <c r="OC36" s="34"/>
      <c r="OD36" s="34"/>
      <c r="OE36" s="34"/>
      <c r="OF36" s="34"/>
      <c r="OG36" s="34"/>
      <c r="OH36" s="34"/>
      <c r="OI36" s="34"/>
      <c r="OJ36" s="34"/>
      <c r="OK36" s="34"/>
      <c r="OL36" s="34"/>
      <c r="OM36" s="34"/>
      <c r="ON36" s="34"/>
      <c r="OO36" s="34"/>
      <c r="OP36" s="34"/>
      <c r="OQ36" s="34"/>
      <c r="OR36" s="34"/>
      <c r="OS36" s="34"/>
      <c r="OT36" s="34"/>
      <c r="OU36" s="34"/>
      <c r="OV36" s="34"/>
      <c r="OW36" s="34"/>
      <c r="OX36" s="34"/>
      <c r="OY36" s="34"/>
      <c r="OZ36" s="34"/>
      <c r="PA36" s="34"/>
      <c r="PB36" s="34"/>
      <c r="PC36" s="34"/>
      <c r="PD36" s="34"/>
      <c r="PE36" s="34"/>
      <c r="PF36" s="34"/>
      <c r="PG36" s="34"/>
      <c r="PH36" s="34"/>
      <c r="PI36" s="34"/>
      <c r="PJ36" s="34"/>
      <c r="PK36" s="34"/>
      <c r="PL36" s="34"/>
      <c r="PM36" s="34"/>
      <c r="PN36" s="34"/>
      <c r="PO36" s="34"/>
      <c r="PP36" s="34"/>
      <c r="PQ36" s="34"/>
      <c r="PR36" s="34"/>
      <c r="PS36" s="34"/>
      <c r="PT36" s="34"/>
      <c r="PU36" s="34"/>
      <c r="PV36" s="34"/>
      <c r="PW36" s="34"/>
      <c r="PX36" s="34"/>
      <c r="PY36" s="34"/>
      <c r="PZ36" s="34"/>
      <c r="QA36" s="34"/>
      <c r="QB36" s="34"/>
      <c r="QC36" s="34"/>
      <c r="QD36" s="34"/>
      <c r="QE36" s="34"/>
      <c r="QF36" s="34"/>
      <c r="QG36" s="34"/>
      <c r="QH36" s="34"/>
      <c r="QI36" s="34"/>
      <c r="QJ36" s="34"/>
      <c r="QK36" s="34"/>
      <c r="QL36" s="34"/>
      <c r="QM36" s="34"/>
      <c r="QN36" s="34"/>
      <c r="QO36" s="34"/>
      <c r="QP36" s="34"/>
      <c r="QQ36" s="34"/>
      <c r="QR36" s="34"/>
      <c r="QS36" s="34"/>
      <c r="QT36" s="34"/>
      <c r="QU36" s="34"/>
      <c r="QV36" s="34"/>
      <c r="QW36" s="34"/>
      <c r="QX36" s="34"/>
      <c r="QY36" s="34"/>
      <c r="QZ36" s="34"/>
      <c r="RA36" s="34"/>
      <c r="RB36" s="34"/>
      <c r="RC36" s="34"/>
      <c r="RD36" s="34"/>
      <c r="RE36" s="34"/>
      <c r="RF36" s="34"/>
      <c r="RG36" s="34"/>
      <c r="RH36" s="34"/>
      <c r="RI36" s="34"/>
      <c r="RJ36" s="34"/>
      <c r="RK36" s="34"/>
      <c r="RL36" s="34"/>
      <c r="RM36" s="34"/>
      <c r="RN36" s="34"/>
      <c r="RO36" s="34"/>
      <c r="RP36" s="34"/>
      <c r="RQ36" s="34"/>
      <c r="RR36" s="34"/>
      <c r="RS36" s="34"/>
      <c r="RT36" s="34"/>
      <c r="RU36" s="34"/>
      <c r="RV36" s="34"/>
      <c r="RW36" s="34"/>
      <c r="RX36" s="34"/>
      <c r="RY36" s="34"/>
      <c r="RZ36" s="34"/>
      <c r="SA36" s="34"/>
      <c r="SB36" s="34"/>
      <c r="SC36" s="34"/>
      <c r="SD36" s="34"/>
      <c r="SE36" s="34"/>
      <c r="SF36" s="34"/>
      <c r="SG36" s="34"/>
      <c r="SH36" s="34"/>
      <c r="SI36" s="34"/>
      <c r="SJ36" s="34"/>
      <c r="SK36" s="34"/>
      <c r="SL36" s="34"/>
      <c r="SM36" s="34"/>
      <c r="SN36" s="34"/>
      <c r="SO36" s="34"/>
      <c r="SP36" s="34"/>
      <c r="SQ36" s="34"/>
      <c r="SR36" s="34"/>
      <c r="SS36" s="34"/>
      <c r="ST36" s="34"/>
      <c r="SU36" s="34"/>
      <c r="SV36" s="34"/>
      <c r="SW36" s="34"/>
      <c r="SX36" s="34"/>
      <c r="SY36" s="34"/>
      <c r="SZ36" s="34"/>
      <c r="TA36" s="34"/>
      <c r="TB36" s="34"/>
      <c r="TC36" s="34"/>
      <c r="TD36" s="34"/>
      <c r="TE36" s="34"/>
      <c r="TF36" s="34"/>
      <c r="TG36" s="34"/>
      <c r="TH36" s="34"/>
      <c r="TI36" s="34"/>
      <c r="TJ36" s="34"/>
      <c r="TK36" s="34"/>
      <c r="TL36" s="34"/>
      <c r="TM36" s="34"/>
      <c r="TN36" s="34"/>
      <c r="TO36" s="34"/>
      <c r="TP36" s="34"/>
      <c r="TQ36" s="34"/>
      <c r="TR36" s="34"/>
      <c r="TS36" s="34"/>
      <c r="TT36" s="34"/>
      <c r="TU36" s="34"/>
      <c r="TV36" s="34"/>
      <c r="TW36" s="34"/>
      <c r="TX36" s="34"/>
      <c r="TY36" s="34"/>
      <c r="TZ36" s="34"/>
      <c r="UA36" s="34"/>
      <c r="UB36" s="34"/>
      <c r="UC36" s="34"/>
      <c r="UD36" s="34"/>
      <c r="UE36" s="34"/>
      <c r="UF36" s="34"/>
      <c r="UG36" s="34"/>
      <c r="UH36" s="34"/>
      <c r="UI36" s="34"/>
      <c r="UJ36" s="34"/>
      <c r="UK36" s="34"/>
      <c r="UL36" s="34"/>
      <c r="UM36" s="34"/>
      <c r="UN36" s="34"/>
      <c r="UO36" s="34"/>
      <c r="UP36" s="34"/>
      <c r="UQ36" s="34"/>
      <c r="UR36" s="34"/>
      <c r="US36" s="34"/>
      <c r="UT36" s="34"/>
      <c r="UU36" s="34"/>
      <c r="UV36" s="34"/>
      <c r="UW36" s="34"/>
      <c r="UX36" s="34"/>
      <c r="UY36" s="34"/>
      <c r="UZ36" s="34"/>
      <c r="VA36" s="34"/>
      <c r="VB36" s="34"/>
      <c r="VC36" s="34"/>
      <c r="VD36" s="34"/>
      <c r="VE36" s="34"/>
      <c r="VF36" s="34"/>
      <c r="VG36" s="34"/>
      <c r="VH36" s="34"/>
      <c r="VI36" s="34"/>
      <c r="VJ36" s="34"/>
      <c r="VK36" s="34"/>
      <c r="VL36" s="34"/>
      <c r="VM36" s="34"/>
      <c r="VN36" s="34"/>
      <c r="VO36" s="34"/>
      <c r="VP36" s="34"/>
      <c r="VQ36" s="34"/>
      <c r="VR36" s="34"/>
      <c r="VS36" s="34"/>
      <c r="VT36" s="34"/>
      <c r="VU36" s="34"/>
      <c r="VV36" s="34"/>
      <c r="VW36" s="34"/>
      <c r="VX36" s="34"/>
      <c r="VY36" s="34"/>
      <c r="VZ36" s="34"/>
      <c r="WA36" s="34"/>
      <c r="WB36" s="34"/>
      <c r="WC36" s="34"/>
      <c r="WD36" s="34"/>
      <c r="WE36" s="34"/>
      <c r="WF36" s="34"/>
      <c r="WG36" s="34"/>
      <c r="WH36" s="34"/>
      <c r="WI36" s="34"/>
      <c r="WJ36" s="34"/>
      <c r="WK36" s="34"/>
      <c r="WL36" s="34"/>
      <c r="WM36" s="34"/>
      <c r="WN36" s="34"/>
      <c r="WO36" s="34"/>
      <c r="WP36" s="34"/>
      <c r="WQ36" s="34"/>
      <c r="WR36" s="34"/>
      <c r="WS36" s="34"/>
      <c r="WT36" s="34"/>
      <c r="WU36" s="34"/>
      <c r="WV36" s="34"/>
      <c r="WW36" s="34"/>
      <c r="WX36" s="34"/>
      <c r="WY36" s="34"/>
      <c r="WZ36" s="34"/>
      <c r="XA36" s="34"/>
      <c r="XB36" s="34"/>
      <c r="XC36" s="34"/>
      <c r="XD36" s="34"/>
      <c r="XE36" s="34"/>
      <c r="XF36" s="34"/>
      <c r="XG36" s="34"/>
      <c r="XH36" s="34"/>
      <c r="XI36" s="34"/>
      <c r="XJ36" s="34"/>
      <c r="XK36" s="34"/>
      <c r="XL36" s="34"/>
      <c r="XM36" s="34"/>
      <c r="XN36" s="34"/>
      <c r="XO36" s="34"/>
      <c r="XP36" s="34"/>
      <c r="XQ36" s="34"/>
      <c r="XR36" s="34"/>
      <c r="XS36" s="34"/>
      <c r="XT36" s="34"/>
      <c r="XU36" s="34"/>
      <c r="XV36" s="34"/>
      <c r="XW36" s="34"/>
      <c r="XX36" s="34"/>
      <c r="XY36" s="34"/>
      <c r="XZ36" s="34"/>
      <c r="YA36" s="34"/>
      <c r="YB36" s="34"/>
      <c r="YC36" s="34"/>
      <c r="YD36" s="34"/>
      <c r="YE36" s="34"/>
      <c r="YF36" s="34"/>
      <c r="YG36" s="34"/>
      <c r="YH36" s="34"/>
      <c r="YI36" s="34"/>
      <c r="YJ36" s="34"/>
      <c r="YK36" s="34"/>
      <c r="YL36" s="34"/>
      <c r="YM36" s="34"/>
      <c r="YN36" s="34"/>
      <c r="YO36" s="34"/>
      <c r="YP36" s="34"/>
      <c r="YQ36" s="34"/>
      <c r="YR36" s="34"/>
      <c r="YS36" s="34"/>
      <c r="YT36" s="34"/>
      <c r="YU36" s="34"/>
      <c r="YV36" s="34"/>
      <c r="YW36" s="34"/>
      <c r="YX36" s="34"/>
      <c r="YY36" s="34"/>
      <c r="YZ36" s="34"/>
      <c r="ZA36" s="34"/>
      <c r="ZB36" s="34"/>
      <c r="ZC36" s="34"/>
      <c r="ZD36" s="34"/>
      <c r="ZE36" s="34"/>
      <c r="ZF36" s="34"/>
      <c r="ZG36" s="34"/>
      <c r="ZH36" s="34"/>
      <c r="ZI36" s="34"/>
      <c r="ZJ36" s="34"/>
      <c r="ZK36" s="34"/>
      <c r="ZL36" s="34"/>
      <c r="ZM36" s="34"/>
      <c r="ZN36" s="34"/>
      <c r="ZO36" s="34"/>
      <c r="ZP36" s="34"/>
      <c r="ZQ36" s="34"/>
      <c r="ZR36" s="34"/>
      <c r="ZS36" s="34"/>
      <c r="ZT36" s="34"/>
      <c r="ZU36" s="34"/>
      <c r="ZV36" s="34"/>
      <c r="ZW36" s="34"/>
      <c r="ZX36" s="34"/>
      <c r="ZY36" s="34"/>
      <c r="ZZ36" s="34"/>
      <c r="AAA36" s="34"/>
      <c r="AAB36" s="34"/>
      <c r="AAC36" s="34"/>
      <c r="AAD36" s="34"/>
      <c r="AAE36" s="34"/>
      <c r="AAF36" s="34"/>
      <c r="AAG36" s="34"/>
      <c r="AAH36" s="34"/>
      <c r="AAI36" s="34"/>
      <c r="AAJ36" s="34"/>
      <c r="AAK36" s="34"/>
      <c r="AAL36" s="34"/>
      <c r="AAM36" s="34"/>
      <c r="AAN36" s="34"/>
      <c r="AAO36" s="34"/>
      <c r="AAP36" s="34"/>
      <c r="AAQ36" s="34"/>
      <c r="AAR36" s="34"/>
      <c r="AAS36" s="34"/>
      <c r="AAT36" s="34"/>
      <c r="AAU36" s="34"/>
      <c r="AAV36" s="34"/>
      <c r="AAW36" s="34"/>
      <c r="AAX36" s="34"/>
      <c r="AAY36" s="34"/>
      <c r="AAZ36" s="34"/>
      <c r="ABA36" s="34"/>
      <c r="ABB36" s="34"/>
      <c r="ABC36" s="34"/>
      <c r="ABD36" s="34"/>
      <c r="ABE36" s="34"/>
      <c r="ABF36" s="34"/>
      <c r="ABG36" s="34"/>
      <c r="ABH36" s="34"/>
      <c r="ABI36" s="34"/>
      <c r="ABJ36" s="34"/>
      <c r="ABK36" s="34"/>
      <c r="ABL36" s="34"/>
      <c r="ABM36" s="34"/>
      <c r="ABN36" s="34"/>
      <c r="ABO36" s="34"/>
      <c r="ABP36" s="34"/>
      <c r="ABQ36" s="34"/>
      <c r="ABR36" s="34"/>
      <c r="ABS36" s="34"/>
      <c r="ABT36" s="34"/>
      <c r="ABU36" s="34"/>
      <c r="ABV36" s="34"/>
      <c r="ABW36" s="34"/>
      <c r="ABX36" s="34"/>
      <c r="ABY36" s="34"/>
      <c r="ABZ36" s="34"/>
      <c r="ACA36" s="34"/>
      <c r="ACB36" s="34"/>
      <c r="ACC36" s="34"/>
      <c r="ACD36" s="34"/>
      <c r="ACE36" s="34"/>
      <c r="ACF36" s="34"/>
      <c r="ACG36" s="34"/>
      <c r="ACH36" s="34"/>
      <c r="ACI36" s="34"/>
      <c r="ACJ36" s="34"/>
      <c r="ACK36" s="34"/>
      <c r="ACL36" s="34"/>
      <c r="ACM36" s="34"/>
      <c r="ACN36" s="34"/>
      <c r="ACO36" s="34"/>
      <c r="ACP36" s="34"/>
      <c r="ACQ36" s="34"/>
      <c r="ACR36" s="34"/>
      <c r="ACS36" s="34"/>
      <c r="ACT36" s="34"/>
      <c r="ACU36" s="34"/>
      <c r="ACV36" s="34"/>
      <c r="ACW36" s="34"/>
      <c r="ACX36" s="34"/>
      <c r="ACY36" s="34"/>
      <c r="ACZ36" s="34"/>
      <c r="ADA36" s="34"/>
      <c r="ADB36" s="34"/>
      <c r="ADC36" s="34"/>
      <c r="ADD36" s="34"/>
      <c r="ADE36" s="34"/>
      <c r="ADF36" s="34"/>
      <c r="ADG36" s="34"/>
      <c r="ADH36" s="34"/>
      <c r="ADI36" s="34"/>
      <c r="ADJ36" s="34"/>
      <c r="ADK36" s="34"/>
      <c r="ADL36" s="34"/>
      <c r="ADM36" s="34"/>
      <c r="ADN36" s="34"/>
      <c r="ADO36" s="34"/>
      <c r="ADP36" s="34"/>
      <c r="ADQ36" s="34"/>
      <c r="ADR36" s="34"/>
      <c r="ADS36" s="34"/>
      <c r="ADT36" s="34"/>
      <c r="ADU36" s="34"/>
      <c r="ADV36" s="34"/>
      <c r="ADW36" s="34"/>
      <c r="ADX36" s="34"/>
      <c r="ADY36" s="34"/>
      <c r="ADZ36" s="34"/>
      <c r="AEA36" s="34"/>
      <c r="AEB36" s="34"/>
      <c r="AEC36" s="34"/>
      <c r="AED36" s="34"/>
      <c r="AEE36" s="34"/>
      <c r="AEF36" s="34"/>
      <c r="AEG36" s="34"/>
      <c r="AEH36" s="34"/>
      <c r="AEI36" s="34"/>
      <c r="AEJ36" s="34"/>
      <c r="AEK36" s="34"/>
      <c r="AEL36" s="34"/>
      <c r="AEM36" s="34"/>
      <c r="AEN36" s="34"/>
      <c r="AEO36" s="34"/>
      <c r="AEP36" s="34"/>
      <c r="AEQ36" s="34"/>
      <c r="AER36" s="34"/>
      <c r="AES36" s="34"/>
      <c r="AET36" s="34"/>
      <c r="AEU36" s="34"/>
      <c r="AEV36" s="34"/>
      <c r="AEW36" s="34"/>
      <c r="AEX36" s="34"/>
      <c r="AEY36" s="34"/>
      <c r="AEZ36" s="34"/>
      <c r="AFA36" s="34"/>
      <c r="AFB36" s="34"/>
      <c r="AFC36" s="34"/>
      <c r="AFD36" s="34"/>
      <c r="AFE36" s="34"/>
      <c r="AFF36" s="34"/>
      <c r="AFG36" s="34"/>
      <c r="AFH36" s="34"/>
      <c r="AFI36" s="34"/>
      <c r="AFJ36" s="34"/>
      <c r="AFK36" s="34"/>
      <c r="AFL36" s="34"/>
      <c r="AFM36" s="34"/>
      <c r="AFN36" s="34"/>
      <c r="AFO36" s="34"/>
      <c r="AFP36" s="34"/>
      <c r="AFQ36" s="34"/>
      <c r="AFR36" s="34"/>
      <c r="AFS36" s="34"/>
      <c r="AFT36" s="34"/>
      <c r="AFU36" s="34"/>
      <c r="AFV36" s="34"/>
      <c r="AFW36" s="34"/>
      <c r="AFX36" s="34"/>
      <c r="AFY36" s="34"/>
      <c r="AFZ36" s="34"/>
      <c r="AGA36" s="34"/>
      <c r="AGB36" s="34"/>
      <c r="AGC36" s="34"/>
      <c r="AGD36" s="34"/>
      <c r="AGE36" s="34"/>
      <c r="AGF36" s="34"/>
      <c r="AGG36" s="34"/>
      <c r="AGH36" s="34"/>
      <c r="AGI36" s="34"/>
      <c r="AGJ36" s="34"/>
      <c r="AGK36" s="34"/>
      <c r="AGL36" s="34"/>
      <c r="AGM36" s="34"/>
      <c r="AGN36" s="34"/>
      <c r="AGO36" s="34"/>
      <c r="AGP36" s="34"/>
      <c r="AGQ36" s="34"/>
      <c r="AGR36" s="34"/>
      <c r="AGS36" s="34"/>
      <c r="AGT36" s="34"/>
      <c r="AGU36" s="34"/>
      <c r="AGV36" s="34"/>
      <c r="AGW36" s="34"/>
      <c r="AGX36" s="34"/>
      <c r="AGY36" s="34"/>
      <c r="AGZ36" s="34"/>
      <c r="AHA36" s="34"/>
      <c r="AHB36" s="34"/>
      <c r="AHC36" s="34"/>
      <c r="AHD36" s="34"/>
      <c r="AHE36" s="34"/>
      <c r="AHF36" s="34"/>
      <c r="AHG36" s="34"/>
      <c r="AHH36" s="34"/>
      <c r="AHI36" s="34"/>
      <c r="AHJ36" s="34"/>
      <c r="AHK36" s="34"/>
      <c r="AHL36" s="34"/>
      <c r="AHM36" s="34"/>
      <c r="AHN36" s="34"/>
      <c r="AHO36" s="34"/>
      <c r="AHP36" s="34"/>
      <c r="AHQ36" s="34"/>
      <c r="AHR36" s="34"/>
      <c r="AHS36" s="34"/>
      <c r="AHT36" s="34"/>
      <c r="AHU36" s="34"/>
      <c r="AHV36" s="34"/>
      <c r="AHW36" s="34"/>
      <c r="AHX36" s="34"/>
      <c r="AHY36" s="34"/>
      <c r="AHZ36" s="34"/>
      <c r="AIA36" s="34"/>
      <c r="AIB36" s="34"/>
      <c r="AIC36" s="34"/>
      <c r="AID36" s="34"/>
      <c r="AIE36" s="34"/>
      <c r="AIF36" s="34"/>
      <c r="AIG36" s="34"/>
      <c r="AIH36" s="34"/>
      <c r="AII36" s="34"/>
      <c r="AIJ36" s="34"/>
      <c r="AIK36" s="34"/>
      <c r="AIL36" s="34"/>
      <c r="AIM36" s="34"/>
      <c r="AIN36" s="34"/>
      <c r="AIO36" s="34"/>
      <c r="AIP36" s="34"/>
      <c r="AIQ36" s="34"/>
      <c r="AIR36" s="34"/>
      <c r="AIS36" s="34"/>
      <c r="AIT36" s="34"/>
      <c r="AIU36" s="34"/>
      <c r="AIV36" s="34"/>
      <c r="AIW36" s="34"/>
      <c r="AIX36" s="34"/>
      <c r="AIY36" s="34"/>
      <c r="AIZ36" s="34"/>
      <c r="AJA36" s="34"/>
      <c r="AJB36" s="34"/>
      <c r="AJC36" s="34"/>
      <c r="AJD36" s="34"/>
      <c r="AJE36" s="34"/>
      <c r="AJF36" s="34"/>
      <c r="AJG36" s="34"/>
      <c r="AJH36" s="34"/>
      <c r="AJI36" s="34"/>
      <c r="AJJ36" s="34"/>
      <c r="AJK36" s="34"/>
      <c r="AJL36" s="34"/>
      <c r="AJM36" s="34"/>
      <c r="AJN36" s="34"/>
      <c r="AJO36" s="34"/>
      <c r="AJP36" s="34"/>
      <c r="AJQ36" s="34"/>
      <c r="AJR36" s="34"/>
      <c r="AJS36" s="34"/>
      <c r="AJT36" s="34"/>
      <c r="AJU36" s="34"/>
      <c r="AJV36" s="34"/>
      <c r="AJW36" s="34"/>
      <c r="AJX36" s="34"/>
      <c r="AJY36" s="34"/>
      <c r="AJZ36" s="34"/>
      <c r="AKA36" s="34"/>
      <c r="AKB36" s="34"/>
      <c r="AKC36" s="34"/>
      <c r="AKD36" s="34"/>
      <c r="AKE36" s="34"/>
      <c r="AKF36" s="34"/>
      <c r="AKG36" s="34"/>
      <c r="AKH36" s="34"/>
      <c r="AKI36" s="34"/>
      <c r="AKJ36" s="34"/>
      <c r="AKK36" s="34"/>
      <c r="AKL36" s="34"/>
      <c r="AKM36" s="34"/>
      <c r="AKN36" s="34"/>
      <c r="AKO36" s="34"/>
      <c r="AKP36" s="34"/>
      <c r="AKQ36" s="34"/>
      <c r="AKR36" s="34"/>
      <c r="AKS36" s="34"/>
      <c r="AKT36" s="34"/>
      <c r="AKU36" s="34"/>
      <c r="AKV36" s="34"/>
      <c r="AKW36" s="34"/>
      <c r="AKX36" s="34"/>
      <c r="AKY36" s="34"/>
      <c r="AKZ36" s="34"/>
      <c r="ALA36" s="34"/>
      <c r="ALB36" s="34"/>
      <c r="ALC36" s="34"/>
      <c r="ALD36" s="34"/>
      <c r="ALE36" s="34"/>
      <c r="ALF36" s="34"/>
      <c r="ALG36" s="34"/>
      <c r="ALH36" s="34"/>
      <c r="ALI36" s="34"/>
      <c r="ALJ36" s="34"/>
      <c r="ALK36" s="34"/>
      <c r="ALL36" s="34"/>
      <c r="ALM36" s="34"/>
      <c r="ALN36" s="34"/>
      <c r="ALO36" s="34"/>
      <c r="ALP36" s="34"/>
      <c r="ALQ36" s="34"/>
      <c r="ALR36" s="34"/>
      <c r="ALS36" s="34"/>
      <c r="ALT36" s="34"/>
      <c r="ALU36" s="34"/>
      <c r="ALV36" s="34"/>
      <c r="ALW36" s="34"/>
      <c r="ALX36" s="34"/>
      <c r="ALY36" s="34"/>
      <c r="ALZ36" s="34"/>
      <c r="AMA36" s="34"/>
      <c r="AMB36" s="34"/>
      <c r="AMC36" s="34"/>
      <c r="AMD36" s="34"/>
      <c r="AME36" s="34"/>
      <c r="AMF36" s="34"/>
      <c r="AMG36" s="34"/>
      <c r="AMH36" s="34"/>
      <c r="AMI36" s="34"/>
      <c r="AMJ36" s="34"/>
      <c r="AMK36" s="34"/>
      <c r="AML36" s="34"/>
      <c r="AMM36" s="34"/>
      <c r="AMN36" s="34"/>
      <c r="AMO36" s="34"/>
      <c r="AMP36" s="34"/>
      <c r="AMQ36" s="34"/>
      <c r="AMR36" s="34"/>
      <c r="AMS36" s="34"/>
      <c r="AMT36" s="34"/>
      <c r="AMU36" s="34"/>
      <c r="AMV36" s="34"/>
      <c r="AMW36" s="34"/>
      <c r="AMX36" s="34"/>
      <c r="AMY36" s="34"/>
      <c r="AMZ36" s="34"/>
      <c r="ANA36" s="34"/>
      <c r="ANB36" s="34"/>
      <c r="ANC36" s="34"/>
      <c r="AND36" s="34"/>
      <c r="ANE36" s="34"/>
      <c r="ANF36" s="34"/>
      <c r="ANG36" s="34"/>
      <c r="ANH36" s="34"/>
      <c r="ANI36" s="34"/>
      <c r="ANJ36" s="34"/>
      <c r="ANK36" s="34"/>
      <c r="ANL36" s="34"/>
      <c r="ANM36" s="34"/>
      <c r="ANN36" s="34"/>
      <c r="ANO36" s="34"/>
      <c r="ANP36" s="34"/>
      <c r="ANQ36" s="34"/>
      <c r="ANR36" s="34"/>
      <c r="ANS36" s="34"/>
      <c r="ANT36" s="34"/>
      <c r="ANU36" s="34"/>
      <c r="ANV36" s="34"/>
      <c r="ANW36" s="34"/>
      <c r="ANX36" s="34"/>
      <c r="ANY36" s="34"/>
      <c r="ANZ36" s="34"/>
      <c r="AOA36" s="34"/>
      <c r="AOB36" s="34"/>
      <c r="AOC36" s="34"/>
      <c r="AOD36" s="34"/>
      <c r="AOE36" s="34"/>
      <c r="AOF36" s="34"/>
      <c r="AOG36" s="34"/>
      <c r="AOH36" s="34"/>
      <c r="AOI36" s="34"/>
      <c r="AOJ36" s="34"/>
      <c r="AOK36" s="34"/>
      <c r="AOL36" s="34"/>
      <c r="AOM36" s="34"/>
      <c r="AON36" s="34"/>
      <c r="AOO36" s="34"/>
      <c r="AOP36" s="34"/>
      <c r="AOQ36" s="34"/>
      <c r="AOR36" s="34"/>
      <c r="AOS36" s="34"/>
      <c r="AOT36" s="34"/>
      <c r="AOU36" s="34"/>
      <c r="AOV36" s="34"/>
      <c r="AOW36" s="34"/>
      <c r="AOX36" s="34"/>
      <c r="AOY36" s="34"/>
      <c r="AOZ36" s="34"/>
      <c r="APA36" s="34"/>
      <c r="APB36" s="34"/>
      <c r="APC36" s="34"/>
      <c r="APD36" s="34"/>
      <c r="APE36" s="34"/>
      <c r="APF36" s="34"/>
      <c r="APG36" s="34"/>
      <c r="APH36" s="34"/>
      <c r="API36" s="34"/>
      <c r="APJ36" s="34"/>
      <c r="APK36" s="34"/>
      <c r="APL36" s="34"/>
      <c r="APM36" s="34"/>
      <c r="APN36" s="34"/>
      <c r="APO36" s="34"/>
      <c r="APP36" s="34"/>
      <c r="APQ36" s="34"/>
      <c r="APR36" s="34"/>
      <c r="APS36" s="34"/>
      <c r="APT36" s="34"/>
      <c r="APU36" s="34"/>
      <c r="APV36" s="34"/>
      <c r="APW36" s="34"/>
      <c r="APX36" s="34"/>
      <c r="APY36" s="34"/>
      <c r="APZ36" s="34"/>
      <c r="AQA36" s="34"/>
      <c r="AQB36" s="34"/>
      <c r="AQC36" s="34"/>
      <c r="AQD36" s="34"/>
      <c r="AQE36" s="34"/>
      <c r="AQF36" s="34"/>
      <c r="AQG36" s="34"/>
      <c r="AQH36" s="34"/>
      <c r="AQI36" s="34"/>
      <c r="AQJ36" s="34"/>
      <c r="AQK36" s="34"/>
      <c r="AQL36" s="34"/>
      <c r="AQM36" s="34"/>
      <c r="AQN36" s="34"/>
      <c r="AQO36" s="34"/>
      <c r="AQP36" s="34"/>
      <c r="AQQ36" s="34"/>
      <c r="AQR36" s="34"/>
      <c r="AQS36" s="34"/>
      <c r="AQT36" s="34"/>
      <c r="AQU36" s="34"/>
      <c r="AQV36" s="34"/>
      <c r="AQW36" s="34"/>
      <c r="AQX36" s="34"/>
      <c r="AQY36" s="34"/>
      <c r="AQZ36" s="34"/>
      <c r="ARA36" s="34"/>
      <c r="ARB36" s="34"/>
      <c r="ARC36" s="34"/>
      <c r="ARD36" s="34"/>
      <c r="ARE36" s="34"/>
      <c r="ARF36" s="34"/>
      <c r="ARG36" s="34"/>
      <c r="ARH36" s="34"/>
      <c r="ARI36" s="34"/>
      <c r="ARJ36" s="34"/>
      <c r="ARK36" s="34"/>
      <c r="ARL36" s="34"/>
      <c r="ARM36" s="34"/>
      <c r="ARN36" s="34"/>
      <c r="ARO36" s="34"/>
      <c r="ARP36" s="34"/>
      <c r="ARQ36" s="34"/>
      <c r="ARR36" s="34"/>
      <c r="ARS36" s="34"/>
      <c r="ART36" s="34"/>
      <c r="ARU36" s="34"/>
      <c r="ARV36" s="34"/>
      <c r="ARW36" s="34"/>
      <c r="ARX36" s="34"/>
      <c r="ARY36" s="34"/>
      <c r="ARZ36" s="34"/>
      <c r="ASA36" s="34"/>
      <c r="ASB36" s="34"/>
      <c r="ASC36" s="34"/>
      <c r="ASD36" s="34"/>
      <c r="ASE36" s="34"/>
      <c r="ASF36" s="34"/>
      <c r="ASG36" s="34"/>
      <c r="ASH36" s="34"/>
      <c r="ASI36" s="34"/>
      <c r="ASJ36" s="34"/>
      <c r="ASK36" s="34"/>
      <c r="ASL36" s="34"/>
      <c r="ASM36" s="34"/>
      <c r="ASN36" s="34"/>
      <c r="ASO36" s="34"/>
      <c r="ASP36" s="34"/>
      <c r="ASQ36" s="34"/>
      <c r="ASR36" s="34"/>
      <c r="ASS36" s="34"/>
      <c r="AST36" s="34"/>
      <c r="ASU36" s="34"/>
      <c r="ASV36" s="34"/>
      <c r="ASW36" s="34"/>
      <c r="ASX36" s="34"/>
      <c r="ASY36" s="34"/>
      <c r="ASZ36" s="34"/>
      <c r="ATA36" s="34"/>
      <c r="ATB36" s="34"/>
      <c r="ATC36" s="34"/>
      <c r="ATD36" s="34"/>
      <c r="ATE36" s="34"/>
      <c r="ATF36" s="34"/>
      <c r="ATG36" s="34"/>
      <c r="ATH36" s="34"/>
      <c r="ATI36" s="34"/>
      <c r="ATJ36" s="34"/>
      <c r="ATK36" s="34"/>
      <c r="ATL36" s="34"/>
      <c r="ATM36" s="34"/>
      <c r="ATN36" s="34"/>
      <c r="ATO36" s="34"/>
      <c r="ATP36" s="34"/>
      <c r="ATQ36" s="34"/>
      <c r="ATR36" s="34"/>
      <c r="ATS36" s="34"/>
      <c r="ATT36" s="34"/>
      <c r="ATU36" s="34"/>
      <c r="ATV36" s="34"/>
      <c r="ATW36" s="34"/>
      <c r="ATX36" s="34"/>
      <c r="ATY36" s="34"/>
      <c r="ATZ36" s="34"/>
      <c r="AUA36" s="34"/>
      <c r="AUB36" s="34"/>
      <c r="AUC36" s="34"/>
      <c r="AUD36" s="34"/>
      <c r="AUE36" s="34"/>
      <c r="AUF36" s="34"/>
      <c r="AUG36" s="34"/>
      <c r="AUH36" s="34"/>
      <c r="AUI36" s="34"/>
      <c r="AUJ36" s="34"/>
      <c r="AUK36" s="34"/>
      <c r="AUL36" s="34"/>
      <c r="AUM36" s="34"/>
      <c r="AUN36" s="34"/>
      <c r="AUO36" s="34"/>
      <c r="AUP36" s="34"/>
      <c r="AUQ36" s="34"/>
      <c r="AUR36" s="34"/>
      <c r="AUS36" s="34"/>
      <c r="AUT36" s="34"/>
      <c r="AUU36" s="34"/>
      <c r="AUV36" s="34"/>
      <c r="AUW36" s="34"/>
      <c r="AUX36" s="34"/>
      <c r="AUY36" s="34"/>
      <c r="AUZ36" s="34"/>
      <c r="AVA36" s="34"/>
      <c r="AVB36" s="34"/>
      <c r="AVC36" s="34"/>
      <c r="AVD36" s="34"/>
      <c r="AVE36" s="34"/>
      <c r="AVF36" s="34"/>
      <c r="AVG36" s="34"/>
      <c r="AVH36" s="34"/>
      <c r="AVI36" s="34"/>
      <c r="AVJ36" s="34"/>
      <c r="AVK36" s="34"/>
      <c r="AVL36" s="34"/>
      <c r="AVM36" s="34"/>
      <c r="AVN36" s="34"/>
      <c r="AVO36" s="34"/>
      <c r="AVP36" s="34"/>
      <c r="AVQ36" s="34"/>
      <c r="AVR36" s="34"/>
      <c r="AVS36" s="34"/>
      <c r="AVT36" s="34"/>
      <c r="AVU36" s="34"/>
      <c r="AVV36" s="34"/>
      <c r="AVW36" s="34"/>
      <c r="AVX36" s="34"/>
      <c r="AVY36" s="34"/>
      <c r="AVZ36" s="34"/>
      <c r="AWA36" s="34"/>
      <c r="AWB36" s="34"/>
      <c r="AWC36" s="34"/>
      <c r="AWD36" s="34"/>
      <c r="AWE36" s="34"/>
      <c r="AWF36" s="34"/>
      <c r="AWG36" s="34"/>
      <c r="AWH36" s="34"/>
      <c r="AWI36" s="34"/>
      <c r="AWJ36" s="34"/>
      <c r="AWK36" s="34"/>
      <c r="AWL36" s="34"/>
      <c r="AWM36" s="34"/>
      <c r="AWN36" s="34"/>
      <c r="AWO36" s="34"/>
      <c r="AWP36" s="34"/>
      <c r="AWQ36" s="34"/>
      <c r="AWR36" s="34"/>
      <c r="AWS36" s="34"/>
      <c r="AWT36" s="34"/>
      <c r="AWU36" s="34"/>
      <c r="AWV36" s="34"/>
      <c r="AWW36" s="34"/>
      <c r="AWX36" s="34"/>
      <c r="AWY36" s="34"/>
      <c r="AWZ36" s="34"/>
      <c r="AXA36" s="34"/>
      <c r="AXB36" s="34"/>
      <c r="AXC36" s="34"/>
      <c r="AXD36" s="34"/>
      <c r="AXE36" s="34"/>
      <c r="AXF36" s="34"/>
      <c r="AXG36" s="34"/>
      <c r="AXH36" s="34"/>
      <c r="AXI36" s="34"/>
      <c r="AXJ36" s="34"/>
      <c r="AXK36" s="34"/>
      <c r="AXL36" s="34"/>
      <c r="AXM36" s="34"/>
      <c r="AXN36" s="34"/>
      <c r="AXO36" s="34"/>
      <c r="AXP36" s="34"/>
      <c r="AXQ36" s="34"/>
      <c r="AXR36" s="34"/>
      <c r="AXS36" s="34"/>
      <c r="AXT36" s="34"/>
      <c r="AXU36" s="34"/>
      <c r="AXV36" s="34"/>
      <c r="AXW36" s="34"/>
      <c r="AXX36" s="34"/>
      <c r="AXY36" s="34"/>
      <c r="AXZ36" s="34"/>
      <c r="AYA36" s="34"/>
      <c r="AYB36" s="34"/>
      <c r="AYC36" s="34"/>
      <c r="AYD36" s="34"/>
      <c r="AYE36" s="34"/>
      <c r="AYF36" s="34"/>
      <c r="AYG36" s="34"/>
      <c r="AYH36" s="34"/>
      <c r="AYI36" s="34"/>
      <c r="AYJ36" s="34"/>
      <c r="AYK36" s="34"/>
      <c r="AYL36" s="34"/>
      <c r="AYM36" s="34"/>
      <c r="AYN36" s="34"/>
      <c r="AYO36" s="34"/>
      <c r="AYP36" s="34"/>
      <c r="AYQ36" s="34"/>
      <c r="AYR36" s="34"/>
      <c r="AYS36" s="34"/>
      <c r="AYT36" s="34"/>
      <c r="AYU36" s="34"/>
      <c r="AYV36" s="34"/>
      <c r="AYW36" s="34"/>
      <c r="AYX36" s="34"/>
      <c r="AYY36" s="34"/>
      <c r="AYZ36" s="34"/>
      <c r="AZA36" s="34"/>
      <c r="AZB36" s="34"/>
      <c r="AZC36" s="34"/>
      <c r="AZD36" s="34"/>
      <c r="AZE36" s="34"/>
      <c r="AZF36" s="34"/>
      <c r="AZG36" s="34"/>
      <c r="AZH36" s="34"/>
      <c r="AZI36" s="34"/>
      <c r="AZJ36" s="34"/>
      <c r="AZK36" s="34"/>
      <c r="AZL36" s="34"/>
      <c r="AZM36" s="34"/>
      <c r="AZN36" s="34"/>
      <c r="AZO36" s="34"/>
      <c r="AZP36" s="34"/>
      <c r="AZQ36" s="34"/>
      <c r="AZR36" s="34"/>
      <c r="AZS36" s="34"/>
      <c r="AZT36" s="34"/>
      <c r="AZU36" s="34"/>
      <c r="AZV36" s="34"/>
      <c r="AZW36" s="34"/>
      <c r="AZX36" s="34"/>
      <c r="AZY36" s="34"/>
      <c r="AZZ36" s="34"/>
      <c r="BAA36" s="34"/>
      <c r="BAB36" s="34"/>
      <c r="BAC36" s="34"/>
      <c r="BAD36" s="34"/>
      <c r="BAE36" s="34"/>
      <c r="BAF36" s="34"/>
      <c r="BAG36" s="34"/>
      <c r="BAH36" s="34"/>
      <c r="BAI36" s="34"/>
      <c r="BAJ36" s="34"/>
      <c r="BAK36" s="34"/>
      <c r="BAL36" s="34"/>
      <c r="BAM36" s="34"/>
      <c r="BAN36" s="34"/>
      <c r="BAO36" s="34"/>
      <c r="BAP36" s="34"/>
      <c r="BAQ36" s="34"/>
      <c r="BAR36" s="34"/>
      <c r="BAS36" s="34"/>
      <c r="BAT36" s="34"/>
      <c r="BAU36" s="34"/>
      <c r="BAV36" s="34"/>
      <c r="BAW36" s="34"/>
      <c r="BAX36" s="34"/>
      <c r="BAY36" s="34"/>
      <c r="BAZ36" s="34"/>
      <c r="BBA36" s="34"/>
      <c r="BBB36" s="34"/>
      <c r="BBC36" s="34"/>
      <c r="BBD36" s="34"/>
      <c r="BBE36" s="34"/>
      <c r="BBF36" s="34"/>
      <c r="BBG36" s="34"/>
      <c r="BBH36" s="34"/>
      <c r="BBI36" s="34"/>
      <c r="BBJ36" s="34"/>
      <c r="BBK36" s="34"/>
      <c r="BBL36" s="34"/>
      <c r="BBM36" s="34"/>
      <c r="BBN36" s="34"/>
      <c r="BBO36" s="34"/>
      <c r="BBP36" s="34"/>
      <c r="BBQ36" s="34"/>
      <c r="BBR36" s="34"/>
      <c r="BBS36" s="34"/>
      <c r="BBT36" s="34"/>
      <c r="BBU36" s="34"/>
      <c r="BBV36" s="34"/>
      <c r="BBW36" s="34"/>
      <c r="BBX36" s="34"/>
      <c r="BBY36" s="34"/>
      <c r="BBZ36" s="34"/>
      <c r="BCA36" s="34"/>
      <c r="BCB36" s="34"/>
      <c r="BCC36" s="34"/>
      <c r="BCD36" s="34"/>
      <c r="BCE36" s="34"/>
      <c r="BCF36" s="34"/>
      <c r="BCG36" s="34"/>
      <c r="BCH36" s="34"/>
      <c r="BCI36" s="34"/>
      <c r="BCJ36" s="34"/>
      <c r="BCK36" s="34"/>
      <c r="BCL36" s="34"/>
      <c r="BCM36" s="34"/>
      <c r="BCN36" s="34"/>
      <c r="BCO36" s="34"/>
      <c r="BCP36" s="34"/>
      <c r="BCQ36" s="34"/>
      <c r="BCR36" s="34"/>
      <c r="BCS36" s="34"/>
      <c r="BCT36" s="34"/>
      <c r="BCU36" s="34"/>
      <c r="BCV36" s="34"/>
      <c r="BCW36" s="34"/>
      <c r="BCX36" s="34"/>
      <c r="BCY36" s="34"/>
      <c r="BCZ36" s="34"/>
      <c r="BDA36" s="34"/>
      <c r="BDB36" s="34"/>
      <c r="BDC36" s="34"/>
      <c r="BDD36" s="34"/>
      <c r="BDE36" s="34"/>
      <c r="BDF36" s="34"/>
      <c r="BDG36" s="34"/>
      <c r="BDH36" s="34"/>
      <c r="BDI36" s="34"/>
      <c r="BDJ36" s="34"/>
      <c r="BDK36" s="34"/>
      <c r="BDL36" s="34"/>
      <c r="BDM36" s="34"/>
      <c r="BDN36" s="34"/>
      <c r="BDO36" s="34"/>
      <c r="BDP36" s="34"/>
      <c r="BDQ36" s="34"/>
      <c r="BDR36" s="34"/>
      <c r="BDS36" s="34"/>
      <c r="BDT36" s="34"/>
      <c r="BDU36" s="34"/>
      <c r="BDV36" s="34"/>
      <c r="BDW36" s="34"/>
      <c r="BDX36" s="34"/>
      <c r="BDY36" s="34"/>
      <c r="BDZ36" s="34"/>
      <c r="BEA36" s="34"/>
      <c r="BEB36" s="34"/>
      <c r="BEC36" s="34"/>
      <c r="BED36" s="34"/>
      <c r="BEE36" s="34"/>
      <c r="BEF36" s="34"/>
      <c r="BEG36" s="34"/>
      <c r="BEH36" s="34"/>
      <c r="BEI36" s="34"/>
      <c r="BEJ36" s="34"/>
      <c r="BEK36" s="34"/>
      <c r="BEL36" s="34"/>
      <c r="BEM36" s="34"/>
      <c r="BEN36" s="34"/>
      <c r="BEO36" s="34"/>
      <c r="BEP36" s="34"/>
      <c r="BEQ36" s="34"/>
      <c r="BER36" s="34"/>
      <c r="BES36" s="34"/>
      <c r="BET36" s="34"/>
      <c r="BEU36" s="34"/>
      <c r="BEV36" s="34"/>
      <c r="BEW36" s="34"/>
      <c r="BEX36" s="34"/>
      <c r="BEY36" s="34"/>
      <c r="BEZ36" s="34"/>
      <c r="BFA36" s="34"/>
      <c r="BFB36" s="34"/>
      <c r="BFC36" s="34"/>
      <c r="BFD36" s="34"/>
      <c r="BFE36" s="34"/>
      <c r="BFF36" s="34"/>
      <c r="BFG36" s="34"/>
      <c r="BFH36" s="34"/>
      <c r="BFI36" s="34"/>
      <c r="BFJ36" s="34"/>
      <c r="BFK36" s="34"/>
      <c r="BFL36" s="34"/>
      <c r="BFM36" s="34"/>
      <c r="BFN36" s="34"/>
      <c r="BFO36" s="34"/>
      <c r="BFP36" s="34"/>
      <c r="BFQ36" s="34"/>
      <c r="BFR36" s="34"/>
      <c r="BFS36" s="34"/>
      <c r="BFT36" s="34"/>
      <c r="BFU36" s="34"/>
      <c r="BFV36" s="34"/>
      <c r="BFW36" s="34"/>
      <c r="BFX36" s="34"/>
      <c r="BFY36" s="34"/>
      <c r="BFZ36" s="34"/>
      <c r="BGA36" s="34"/>
      <c r="BGB36" s="34"/>
      <c r="BGC36" s="34"/>
      <c r="BGD36" s="34"/>
      <c r="BGE36" s="34"/>
      <c r="BGF36" s="34"/>
      <c r="BGG36" s="34"/>
      <c r="BGH36" s="34"/>
      <c r="BGI36" s="34"/>
      <c r="BGJ36" s="34"/>
      <c r="BGK36" s="34"/>
      <c r="BGL36" s="34"/>
      <c r="BGM36" s="34"/>
      <c r="BGN36" s="34"/>
      <c r="BGO36" s="34"/>
      <c r="BGP36" s="34"/>
      <c r="BGQ36" s="34"/>
      <c r="BGR36" s="34"/>
      <c r="BGS36" s="34"/>
      <c r="BGT36" s="34"/>
      <c r="BGU36" s="34"/>
      <c r="BGV36" s="34"/>
      <c r="BGW36" s="34"/>
      <c r="BGX36" s="34"/>
      <c r="BGY36" s="34"/>
      <c r="BGZ36" s="34"/>
      <c r="BHA36" s="34"/>
      <c r="BHB36" s="34"/>
      <c r="BHC36" s="34"/>
      <c r="BHD36" s="34"/>
      <c r="BHE36" s="34"/>
      <c r="BHF36" s="34"/>
      <c r="BHG36" s="34"/>
      <c r="BHH36" s="34"/>
      <c r="BHI36" s="34"/>
      <c r="BHJ36" s="34"/>
      <c r="BHK36" s="34"/>
      <c r="BHL36" s="34"/>
      <c r="BHM36" s="34"/>
      <c r="BHN36" s="34"/>
      <c r="BHO36" s="34"/>
      <c r="BHP36" s="34"/>
      <c r="BHQ36" s="34"/>
      <c r="BHR36" s="34"/>
      <c r="BHS36" s="34"/>
      <c r="BHT36" s="34"/>
      <c r="BHU36" s="34"/>
      <c r="BHV36" s="34"/>
      <c r="BHW36" s="34"/>
      <c r="BHX36" s="34"/>
      <c r="BHY36" s="34"/>
      <c r="BHZ36" s="34"/>
      <c r="BIA36" s="34"/>
      <c r="BIB36" s="34"/>
      <c r="BIC36" s="34"/>
      <c r="BID36" s="34"/>
      <c r="BIE36" s="34"/>
      <c r="BIF36" s="34"/>
      <c r="BIG36" s="34"/>
      <c r="BIH36" s="34"/>
      <c r="BII36" s="34"/>
      <c r="BIJ36" s="34"/>
      <c r="BIK36" s="34"/>
      <c r="BIL36" s="34"/>
      <c r="BIM36" s="34"/>
      <c r="BIN36" s="34"/>
      <c r="BIO36" s="34"/>
      <c r="BIP36" s="34"/>
      <c r="BIQ36" s="34"/>
      <c r="BIR36" s="34"/>
      <c r="BIS36" s="34"/>
      <c r="BIT36" s="34"/>
      <c r="BIU36" s="34"/>
      <c r="BIV36" s="34"/>
      <c r="BIW36" s="34"/>
      <c r="BIX36" s="34"/>
      <c r="BIY36" s="34"/>
      <c r="BIZ36" s="34"/>
      <c r="BJA36" s="34"/>
      <c r="BJB36" s="34"/>
      <c r="BJC36" s="34"/>
      <c r="BJD36" s="34"/>
      <c r="BJE36" s="34"/>
      <c r="BJF36" s="34"/>
      <c r="BJG36" s="34"/>
      <c r="BJH36" s="34"/>
      <c r="BJI36" s="34"/>
      <c r="BJJ36" s="34"/>
      <c r="BJK36" s="34"/>
      <c r="BJL36" s="34"/>
      <c r="BJM36" s="34"/>
      <c r="BJN36" s="34"/>
      <c r="BJO36" s="34"/>
      <c r="BJP36" s="34"/>
      <c r="BJQ36" s="34"/>
      <c r="BJR36" s="34"/>
      <c r="BJS36" s="34"/>
      <c r="BJT36" s="34"/>
      <c r="BJU36" s="34"/>
      <c r="BJV36" s="34"/>
      <c r="BJW36" s="34"/>
      <c r="BJX36" s="34"/>
      <c r="BJY36" s="34"/>
      <c r="BJZ36" s="34"/>
      <c r="BKA36" s="34"/>
      <c r="BKB36" s="34"/>
      <c r="BKC36" s="34"/>
      <c r="BKD36" s="34"/>
      <c r="BKE36" s="34"/>
      <c r="BKF36" s="34"/>
      <c r="BKG36" s="34"/>
      <c r="BKH36" s="34"/>
      <c r="BKI36" s="34"/>
      <c r="BKJ36" s="34"/>
      <c r="BKK36" s="34"/>
      <c r="BKL36" s="34"/>
      <c r="BKM36" s="34"/>
      <c r="BKN36" s="34"/>
      <c r="BKO36" s="34"/>
      <c r="BKP36" s="34"/>
      <c r="BKQ36" s="34"/>
      <c r="BKR36" s="34"/>
      <c r="BKS36" s="34"/>
      <c r="BKT36" s="34"/>
      <c r="BKU36" s="34"/>
      <c r="BKV36" s="34"/>
      <c r="BKW36" s="34"/>
      <c r="BKX36" s="34"/>
      <c r="BKY36" s="34"/>
      <c r="BKZ36" s="34"/>
      <c r="BLA36" s="34"/>
      <c r="BLB36" s="34"/>
      <c r="BLC36" s="34"/>
      <c r="BLD36" s="34"/>
      <c r="BLE36" s="34"/>
      <c r="BLF36" s="34"/>
      <c r="BLG36" s="34"/>
      <c r="BLH36" s="34"/>
      <c r="BLI36" s="34"/>
      <c r="BLJ36" s="34"/>
      <c r="BLK36" s="34"/>
      <c r="BLL36" s="34"/>
      <c r="BLM36" s="34"/>
      <c r="BLN36" s="34"/>
      <c r="BLO36" s="34"/>
      <c r="BLP36" s="34"/>
      <c r="BLQ36" s="34"/>
      <c r="BLR36" s="34"/>
      <c r="BLS36" s="34"/>
      <c r="BLT36" s="34"/>
      <c r="BLU36" s="34"/>
      <c r="BLV36" s="34"/>
      <c r="BLW36" s="34"/>
      <c r="BLX36" s="34"/>
      <c r="BLY36" s="34"/>
      <c r="BLZ36" s="34"/>
      <c r="BMA36" s="34"/>
      <c r="BMB36" s="34"/>
      <c r="BMC36" s="34"/>
      <c r="BMD36" s="34"/>
      <c r="BME36" s="34"/>
      <c r="BMF36" s="34"/>
      <c r="BMG36" s="34"/>
      <c r="BMH36" s="34"/>
      <c r="BMI36" s="34"/>
      <c r="BMJ36" s="34"/>
      <c r="BMK36" s="34"/>
      <c r="BML36" s="34"/>
      <c r="BMM36" s="34"/>
      <c r="BMN36" s="34"/>
      <c r="BMO36" s="34"/>
      <c r="BMP36" s="34"/>
      <c r="BMQ36" s="34"/>
      <c r="BMR36" s="34"/>
      <c r="BMS36" s="34"/>
      <c r="BMT36" s="34"/>
      <c r="BMU36" s="34"/>
      <c r="BMV36" s="34"/>
      <c r="BMW36" s="34"/>
      <c r="BMX36" s="34"/>
      <c r="BMY36" s="34"/>
      <c r="BMZ36" s="34"/>
      <c r="BNA36" s="34"/>
      <c r="BNB36" s="34"/>
      <c r="BNC36" s="34"/>
      <c r="BND36" s="34"/>
      <c r="BNE36" s="34"/>
      <c r="BNF36" s="34"/>
      <c r="BNG36" s="34"/>
      <c r="BNH36" s="34"/>
      <c r="BNI36" s="34"/>
      <c r="BNJ36" s="34"/>
      <c r="BNK36" s="34"/>
      <c r="BNL36" s="34"/>
      <c r="BNM36" s="34"/>
      <c r="BNN36" s="34"/>
      <c r="BNO36" s="34"/>
      <c r="BNP36" s="34"/>
      <c r="BNQ36" s="34"/>
      <c r="BNR36" s="34"/>
      <c r="BNS36" s="34"/>
      <c r="BNT36" s="34"/>
      <c r="BNU36" s="34"/>
      <c r="BNV36" s="34"/>
      <c r="BNW36" s="34"/>
      <c r="BNX36" s="34"/>
      <c r="BNY36" s="34"/>
      <c r="BNZ36" s="34"/>
      <c r="BOA36" s="34"/>
      <c r="BOB36" s="34"/>
      <c r="BOC36" s="34"/>
      <c r="BOD36" s="34"/>
      <c r="BOE36" s="34"/>
      <c r="BOF36" s="34"/>
      <c r="BOG36" s="34"/>
      <c r="BOH36" s="34"/>
      <c r="BOI36" s="34"/>
      <c r="BOJ36" s="34"/>
      <c r="BOK36" s="34"/>
      <c r="BOL36" s="34"/>
      <c r="BOM36" s="34"/>
      <c r="BON36" s="34"/>
      <c r="BOO36" s="34"/>
      <c r="BOP36" s="34"/>
      <c r="BOQ36" s="34"/>
      <c r="BOR36" s="34"/>
      <c r="BOS36" s="34"/>
      <c r="BOT36" s="34"/>
      <c r="BOU36" s="34"/>
      <c r="BOV36" s="34"/>
      <c r="BOW36" s="34"/>
      <c r="BOX36" s="34"/>
      <c r="BOY36" s="34"/>
      <c r="BOZ36" s="34"/>
      <c r="BPA36" s="34"/>
      <c r="BPB36" s="34"/>
      <c r="BPC36" s="34"/>
      <c r="BPD36" s="34"/>
      <c r="BPE36" s="34"/>
      <c r="BPF36" s="34"/>
      <c r="BPG36" s="34"/>
      <c r="BPH36" s="34"/>
      <c r="BPI36" s="34"/>
      <c r="BPJ36" s="34"/>
      <c r="BPK36" s="34"/>
      <c r="BPL36" s="34"/>
      <c r="BPM36" s="34"/>
      <c r="BPN36" s="34"/>
      <c r="BPO36" s="34"/>
      <c r="BPP36" s="34"/>
      <c r="BPQ36" s="34"/>
      <c r="BPR36" s="34"/>
      <c r="BPS36" s="34"/>
      <c r="BPT36" s="34"/>
      <c r="BPU36" s="34"/>
      <c r="BPV36" s="34"/>
      <c r="BPW36" s="34"/>
      <c r="BPX36" s="34"/>
      <c r="BPY36" s="34"/>
      <c r="BPZ36" s="34"/>
      <c r="BQA36" s="34"/>
      <c r="BQB36" s="34"/>
      <c r="BQC36" s="34"/>
      <c r="BQD36" s="34"/>
      <c r="BQE36" s="34"/>
      <c r="BQF36" s="34"/>
      <c r="BQG36" s="34"/>
      <c r="BQH36" s="34"/>
      <c r="BQI36" s="34"/>
      <c r="BQJ36" s="34"/>
      <c r="BQK36" s="34"/>
      <c r="BQL36" s="34"/>
      <c r="BQM36" s="34"/>
      <c r="BQN36" s="34"/>
      <c r="BQO36" s="34"/>
      <c r="BQP36" s="34"/>
      <c r="BQQ36" s="34"/>
      <c r="BQR36" s="34"/>
      <c r="BQS36" s="34"/>
      <c r="BQT36" s="34"/>
      <c r="BQU36" s="34"/>
      <c r="BQV36" s="34"/>
      <c r="BQW36" s="34"/>
      <c r="BQX36" s="34"/>
      <c r="BQY36" s="34"/>
      <c r="BQZ36" s="34"/>
      <c r="BRA36" s="34"/>
      <c r="BRB36" s="34"/>
    </row>
    <row r="37" spans="1:1841" s="16" customFormat="1" ht="13.5" x14ac:dyDescent="0.35">
      <c r="A37" s="123" t="s">
        <v>43</v>
      </c>
      <c r="B37" s="64" t="s">
        <v>12</v>
      </c>
      <c r="C37" s="10" t="s">
        <v>29</v>
      </c>
      <c r="D37" s="10">
        <v>35994</v>
      </c>
      <c r="E37" s="10">
        <v>14500</v>
      </c>
      <c r="F37" s="11">
        <v>683</v>
      </c>
      <c r="G37" s="10" t="s">
        <v>29</v>
      </c>
      <c r="H37" s="10">
        <v>31455</v>
      </c>
      <c r="I37" s="70"/>
      <c r="J37" s="10" t="s">
        <v>29</v>
      </c>
      <c r="K37" s="86">
        <v>30545</v>
      </c>
      <c r="L37" s="100"/>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c r="KZ37" s="34"/>
      <c r="LA37" s="34"/>
      <c r="LB37" s="34"/>
      <c r="LC37" s="34"/>
      <c r="LD37" s="34"/>
      <c r="LE37" s="34"/>
      <c r="LF37" s="34"/>
      <c r="LG37" s="34"/>
      <c r="LH37" s="34"/>
      <c r="LI37" s="34"/>
      <c r="LJ37" s="34"/>
      <c r="LK37" s="34"/>
      <c r="LL37" s="34"/>
      <c r="LM37" s="34"/>
      <c r="LN37" s="34"/>
      <c r="LO37" s="34"/>
      <c r="LP37" s="34"/>
      <c r="LQ37" s="34"/>
      <c r="LR37" s="34"/>
      <c r="LS37" s="34"/>
      <c r="LT37" s="34"/>
      <c r="LU37" s="34"/>
      <c r="LV37" s="34"/>
      <c r="LW37" s="34"/>
      <c r="LX37" s="34"/>
      <c r="LY37" s="34"/>
      <c r="LZ37" s="34"/>
      <c r="MA37" s="34"/>
      <c r="MB37" s="34"/>
      <c r="MC37" s="34"/>
      <c r="MD37" s="34"/>
      <c r="ME37" s="34"/>
      <c r="MF37" s="34"/>
      <c r="MG37" s="34"/>
      <c r="MH37" s="34"/>
      <c r="MI37" s="34"/>
      <c r="MJ37" s="34"/>
      <c r="MK37" s="34"/>
      <c r="ML37" s="34"/>
      <c r="MM37" s="34"/>
      <c r="MN37" s="34"/>
      <c r="MO37" s="34"/>
      <c r="MP37" s="34"/>
      <c r="MQ37" s="34"/>
      <c r="MR37" s="34"/>
      <c r="MS37" s="34"/>
      <c r="MT37" s="34"/>
      <c r="MU37" s="34"/>
      <c r="MV37" s="34"/>
      <c r="MW37" s="34"/>
      <c r="MX37" s="34"/>
      <c r="MY37" s="34"/>
      <c r="MZ37" s="34"/>
      <c r="NA37" s="34"/>
      <c r="NB37" s="34"/>
      <c r="NC37" s="34"/>
      <c r="ND37" s="34"/>
      <c r="NE37" s="34"/>
      <c r="NF37" s="34"/>
      <c r="NG37" s="34"/>
      <c r="NH37" s="34"/>
      <c r="NI37" s="34"/>
      <c r="NJ37" s="34"/>
      <c r="NK37" s="34"/>
      <c r="NL37" s="34"/>
      <c r="NM37" s="34"/>
      <c r="NN37" s="34"/>
      <c r="NO37" s="34"/>
      <c r="NP37" s="34"/>
      <c r="NQ37" s="34"/>
      <c r="NR37" s="34"/>
      <c r="NS37" s="34"/>
      <c r="NT37" s="34"/>
      <c r="NU37" s="34"/>
      <c r="NV37" s="34"/>
      <c r="NW37" s="34"/>
      <c r="NX37" s="34"/>
      <c r="NY37" s="34"/>
      <c r="NZ37" s="34"/>
      <c r="OA37" s="34"/>
      <c r="OB37" s="34"/>
      <c r="OC37" s="34"/>
      <c r="OD37" s="34"/>
      <c r="OE37" s="34"/>
      <c r="OF37" s="34"/>
      <c r="OG37" s="34"/>
      <c r="OH37" s="34"/>
      <c r="OI37" s="34"/>
      <c r="OJ37" s="34"/>
      <c r="OK37" s="34"/>
      <c r="OL37" s="34"/>
      <c r="OM37" s="34"/>
      <c r="ON37" s="34"/>
      <c r="OO37" s="34"/>
      <c r="OP37" s="34"/>
      <c r="OQ37" s="34"/>
      <c r="OR37" s="34"/>
      <c r="OS37" s="34"/>
      <c r="OT37" s="34"/>
      <c r="OU37" s="34"/>
      <c r="OV37" s="34"/>
      <c r="OW37" s="34"/>
      <c r="OX37" s="34"/>
      <c r="OY37" s="34"/>
      <c r="OZ37" s="34"/>
      <c r="PA37" s="34"/>
      <c r="PB37" s="34"/>
      <c r="PC37" s="34"/>
      <c r="PD37" s="34"/>
      <c r="PE37" s="34"/>
      <c r="PF37" s="34"/>
      <c r="PG37" s="34"/>
      <c r="PH37" s="34"/>
      <c r="PI37" s="34"/>
      <c r="PJ37" s="34"/>
      <c r="PK37" s="34"/>
      <c r="PL37" s="34"/>
      <c r="PM37" s="34"/>
      <c r="PN37" s="34"/>
      <c r="PO37" s="34"/>
      <c r="PP37" s="34"/>
      <c r="PQ37" s="34"/>
      <c r="PR37" s="34"/>
      <c r="PS37" s="34"/>
      <c r="PT37" s="34"/>
      <c r="PU37" s="34"/>
      <c r="PV37" s="34"/>
      <c r="PW37" s="34"/>
      <c r="PX37" s="34"/>
      <c r="PY37" s="34"/>
      <c r="PZ37" s="34"/>
      <c r="QA37" s="34"/>
      <c r="QB37" s="34"/>
      <c r="QC37" s="34"/>
      <c r="QD37" s="34"/>
      <c r="QE37" s="34"/>
      <c r="QF37" s="34"/>
      <c r="QG37" s="34"/>
      <c r="QH37" s="34"/>
      <c r="QI37" s="34"/>
      <c r="QJ37" s="34"/>
      <c r="QK37" s="34"/>
      <c r="QL37" s="34"/>
      <c r="QM37" s="34"/>
      <c r="QN37" s="34"/>
      <c r="QO37" s="34"/>
      <c r="QP37" s="34"/>
      <c r="QQ37" s="34"/>
      <c r="QR37" s="34"/>
      <c r="QS37" s="34"/>
      <c r="QT37" s="34"/>
      <c r="QU37" s="34"/>
      <c r="QV37" s="34"/>
      <c r="QW37" s="34"/>
      <c r="QX37" s="34"/>
      <c r="QY37" s="34"/>
      <c r="QZ37" s="34"/>
      <c r="RA37" s="34"/>
      <c r="RB37" s="34"/>
      <c r="RC37" s="34"/>
      <c r="RD37" s="34"/>
      <c r="RE37" s="34"/>
      <c r="RF37" s="34"/>
      <c r="RG37" s="34"/>
      <c r="RH37" s="34"/>
      <c r="RI37" s="34"/>
      <c r="RJ37" s="34"/>
      <c r="RK37" s="34"/>
      <c r="RL37" s="34"/>
      <c r="RM37" s="34"/>
      <c r="RN37" s="34"/>
      <c r="RO37" s="34"/>
      <c r="RP37" s="34"/>
      <c r="RQ37" s="34"/>
      <c r="RR37" s="34"/>
      <c r="RS37" s="34"/>
      <c r="RT37" s="34"/>
      <c r="RU37" s="34"/>
      <c r="RV37" s="34"/>
      <c r="RW37" s="34"/>
      <c r="RX37" s="34"/>
      <c r="RY37" s="34"/>
      <c r="RZ37" s="34"/>
      <c r="SA37" s="34"/>
      <c r="SB37" s="34"/>
      <c r="SC37" s="34"/>
      <c r="SD37" s="34"/>
      <c r="SE37" s="34"/>
      <c r="SF37" s="34"/>
      <c r="SG37" s="34"/>
      <c r="SH37" s="34"/>
      <c r="SI37" s="34"/>
      <c r="SJ37" s="34"/>
      <c r="SK37" s="34"/>
      <c r="SL37" s="34"/>
      <c r="SM37" s="34"/>
      <c r="SN37" s="34"/>
      <c r="SO37" s="34"/>
      <c r="SP37" s="34"/>
      <c r="SQ37" s="34"/>
      <c r="SR37" s="34"/>
      <c r="SS37" s="34"/>
      <c r="ST37" s="34"/>
      <c r="SU37" s="34"/>
      <c r="SV37" s="34"/>
      <c r="SW37" s="34"/>
      <c r="SX37" s="34"/>
      <c r="SY37" s="34"/>
      <c r="SZ37" s="34"/>
      <c r="TA37" s="34"/>
      <c r="TB37" s="34"/>
      <c r="TC37" s="34"/>
      <c r="TD37" s="34"/>
      <c r="TE37" s="34"/>
      <c r="TF37" s="34"/>
      <c r="TG37" s="34"/>
      <c r="TH37" s="34"/>
      <c r="TI37" s="34"/>
      <c r="TJ37" s="34"/>
      <c r="TK37" s="34"/>
      <c r="TL37" s="34"/>
      <c r="TM37" s="34"/>
      <c r="TN37" s="34"/>
      <c r="TO37" s="34"/>
      <c r="TP37" s="34"/>
      <c r="TQ37" s="34"/>
      <c r="TR37" s="34"/>
      <c r="TS37" s="34"/>
      <c r="TT37" s="34"/>
      <c r="TU37" s="34"/>
      <c r="TV37" s="34"/>
      <c r="TW37" s="34"/>
      <c r="TX37" s="34"/>
      <c r="TY37" s="34"/>
      <c r="TZ37" s="34"/>
      <c r="UA37" s="34"/>
      <c r="UB37" s="34"/>
      <c r="UC37" s="34"/>
      <c r="UD37" s="34"/>
      <c r="UE37" s="34"/>
      <c r="UF37" s="34"/>
      <c r="UG37" s="34"/>
      <c r="UH37" s="34"/>
      <c r="UI37" s="34"/>
      <c r="UJ37" s="34"/>
      <c r="UK37" s="34"/>
      <c r="UL37" s="34"/>
      <c r="UM37" s="34"/>
      <c r="UN37" s="34"/>
      <c r="UO37" s="34"/>
      <c r="UP37" s="34"/>
      <c r="UQ37" s="34"/>
      <c r="UR37" s="34"/>
      <c r="US37" s="34"/>
      <c r="UT37" s="34"/>
      <c r="UU37" s="34"/>
      <c r="UV37" s="34"/>
      <c r="UW37" s="34"/>
      <c r="UX37" s="34"/>
      <c r="UY37" s="34"/>
      <c r="UZ37" s="34"/>
      <c r="VA37" s="34"/>
      <c r="VB37" s="34"/>
      <c r="VC37" s="34"/>
      <c r="VD37" s="34"/>
      <c r="VE37" s="34"/>
      <c r="VF37" s="34"/>
      <c r="VG37" s="34"/>
      <c r="VH37" s="34"/>
      <c r="VI37" s="34"/>
      <c r="VJ37" s="34"/>
      <c r="VK37" s="34"/>
      <c r="VL37" s="34"/>
      <c r="VM37" s="34"/>
      <c r="VN37" s="34"/>
      <c r="VO37" s="34"/>
      <c r="VP37" s="34"/>
      <c r="VQ37" s="34"/>
      <c r="VR37" s="34"/>
      <c r="VS37" s="34"/>
      <c r="VT37" s="34"/>
      <c r="VU37" s="34"/>
      <c r="VV37" s="34"/>
      <c r="VW37" s="34"/>
      <c r="VX37" s="34"/>
      <c r="VY37" s="34"/>
      <c r="VZ37" s="34"/>
      <c r="WA37" s="34"/>
      <c r="WB37" s="34"/>
      <c r="WC37" s="34"/>
      <c r="WD37" s="34"/>
      <c r="WE37" s="34"/>
      <c r="WF37" s="34"/>
      <c r="WG37" s="34"/>
      <c r="WH37" s="34"/>
      <c r="WI37" s="34"/>
      <c r="WJ37" s="34"/>
      <c r="WK37" s="34"/>
      <c r="WL37" s="34"/>
      <c r="WM37" s="34"/>
      <c r="WN37" s="34"/>
      <c r="WO37" s="34"/>
      <c r="WP37" s="34"/>
      <c r="WQ37" s="34"/>
      <c r="WR37" s="34"/>
      <c r="WS37" s="34"/>
      <c r="WT37" s="34"/>
      <c r="WU37" s="34"/>
      <c r="WV37" s="34"/>
      <c r="WW37" s="34"/>
      <c r="WX37" s="34"/>
      <c r="WY37" s="34"/>
      <c r="WZ37" s="34"/>
      <c r="XA37" s="34"/>
      <c r="XB37" s="34"/>
      <c r="XC37" s="34"/>
      <c r="XD37" s="34"/>
      <c r="XE37" s="34"/>
      <c r="XF37" s="34"/>
      <c r="XG37" s="34"/>
      <c r="XH37" s="34"/>
      <c r="XI37" s="34"/>
      <c r="XJ37" s="34"/>
      <c r="XK37" s="34"/>
      <c r="XL37" s="34"/>
      <c r="XM37" s="34"/>
      <c r="XN37" s="34"/>
      <c r="XO37" s="34"/>
      <c r="XP37" s="34"/>
      <c r="XQ37" s="34"/>
      <c r="XR37" s="34"/>
      <c r="XS37" s="34"/>
      <c r="XT37" s="34"/>
      <c r="XU37" s="34"/>
      <c r="XV37" s="34"/>
      <c r="XW37" s="34"/>
      <c r="XX37" s="34"/>
      <c r="XY37" s="34"/>
      <c r="XZ37" s="34"/>
      <c r="YA37" s="34"/>
      <c r="YB37" s="34"/>
      <c r="YC37" s="34"/>
      <c r="YD37" s="34"/>
      <c r="YE37" s="34"/>
      <c r="YF37" s="34"/>
      <c r="YG37" s="34"/>
      <c r="YH37" s="34"/>
      <c r="YI37" s="34"/>
      <c r="YJ37" s="34"/>
      <c r="YK37" s="34"/>
      <c r="YL37" s="34"/>
      <c r="YM37" s="34"/>
      <c r="YN37" s="34"/>
      <c r="YO37" s="34"/>
      <c r="YP37" s="34"/>
      <c r="YQ37" s="34"/>
      <c r="YR37" s="34"/>
      <c r="YS37" s="34"/>
      <c r="YT37" s="34"/>
      <c r="YU37" s="34"/>
      <c r="YV37" s="34"/>
      <c r="YW37" s="34"/>
      <c r="YX37" s="34"/>
      <c r="YY37" s="34"/>
      <c r="YZ37" s="34"/>
      <c r="ZA37" s="34"/>
      <c r="ZB37" s="34"/>
      <c r="ZC37" s="34"/>
      <c r="ZD37" s="34"/>
      <c r="ZE37" s="34"/>
      <c r="ZF37" s="34"/>
      <c r="ZG37" s="34"/>
      <c r="ZH37" s="34"/>
      <c r="ZI37" s="34"/>
      <c r="ZJ37" s="34"/>
      <c r="ZK37" s="34"/>
      <c r="ZL37" s="34"/>
      <c r="ZM37" s="34"/>
      <c r="ZN37" s="34"/>
      <c r="ZO37" s="34"/>
      <c r="ZP37" s="34"/>
      <c r="ZQ37" s="34"/>
      <c r="ZR37" s="34"/>
      <c r="ZS37" s="34"/>
      <c r="ZT37" s="34"/>
      <c r="ZU37" s="34"/>
      <c r="ZV37" s="34"/>
      <c r="ZW37" s="34"/>
      <c r="ZX37" s="34"/>
      <c r="ZY37" s="34"/>
      <c r="ZZ37" s="34"/>
      <c r="AAA37" s="34"/>
      <c r="AAB37" s="34"/>
      <c r="AAC37" s="34"/>
      <c r="AAD37" s="34"/>
      <c r="AAE37" s="34"/>
      <c r="AAF37" s="34"/>
      <c r="AAG37" s="34"/>
      <c r="AAH37" s="34"/>
      <c r="AAI37" s="34"/>
      <c r="AAJ37" s="34"/>
      <c r="AAK37" s="34"/>
      <c r="AAL37" s="34"/>
      <c r="AAM37" s="34"/>
      <c r="AAN37" s="34"/>
      <c r="AAO37" s="34"/>
      <c r="AAP37" s="34"/>
      <c r="AAQ37" s="34"/>
      <c r="AAR37" s="34"/>
      <c r="AAS37" s="34"/>
      <c r="AAT37" s="34"/>
      <c r="AAU37" s="34"/>
      <c r="AAV37" s="34"/>
      <c r="AAW37" s="34"/>
      <c r="AAX37" s="34"/>
      <c r="AAY37" s="34"/>
      <c r="AAZ37" s="34"/>
      <c r="ABA37" s="34"/>
      <c r="ABB37" s="34"/>
      <c r="ABC37" s="34"/>
      <c r="ABD37" s="34"/>
      <c r="ABE37" s="34"/>
      <c r="ABF37" s="34"/>
      <c r="ABG37" s="34"/>
      <c r="ABH37" s="34"/>
      <c r="ABI37" s="34"/>
      <c r="ABJ37" s="34"/>
      <c r="ABK37" s="34"/>
      <c r="ABL37" s="34"/>
      <c r="ABM37" s="34"/>
      <c r="ABN37" s="34"/>
      <c r="ABO37" s="34"/>
      <c r="ABP37" s="34"/>
      <c r="ABQ37" s="34"/>
      <c r="ABR37" s="34"/>
      <c r="ABS37" s="34"/>
      <c r="ABT37" s="34"/>
      <c r="ABU37" s="34"/>
      <c r="ABV37" s="34"/>
      <c r="ABW37" s="34"/>
      <c r="ABX37" s="34"/>
      <c r="ABY37" s="34"/>
      <c r="ABZ37" s="34"/>
      <c r="ACA37" s="34"/>
      <c r="ACB37" s="34"/>
      <c r="ACC37" s="34"/>
      <c r="ACD37" s="34"/>
      <c r="ACE37" s="34"/>
      <c r="ACF37" s="34"/>
      <c r="ACG37" s="34"/>
      <c r="ACH37" s="34"/>
      <c r="ACI37" s="34"/>
      <c r="ACJ37" s="34"/>
      <c r="ACK37" s="34"/>
      <c r="ACL37" s="34"/>
      <c r="ACM37" s="34"/>
      <c r="ACN37" s="34"/>
      <c r="ACO37" s="34"/>
      <c r="ACP37" s="34"/>
      <c r="ACQ37" s="34"/>
      <c r="ACR37" s="34"/>
      <c r="ACS37" s="34"/>
      <c r="ACT37" s="34"/>
      <c r="ACU37" s="34"/>
      <c r="ACV37" s="34"/>
      <c r="ACW37" s="34"/>
      <c r="ACX37" s="34"/>
      <c r="ACY37" s="34"/>
      <c r="ACZ37" s="34"/>
      <c r="ADA37" s="34"/>
      <c r="ADB37" s="34"/>
      <c r="ADC37" s="34"/>
      <c r="ADD37" s="34"/>
      <c r="ADE37" s="34"/>
      <c r="ADF37" s="34"/>
      <c r="ADG37" s="34"/>
      <c r="ADH37" s="34"/>
      <c r="ADI37" s="34"/>
      <c r="ADJ37" s="34"/>
      <c r="ADK37" s="34"/>
      <c r="ADL37" s="34"/>
      <c r="ADM37" s="34"/>
      <c r="ADN37" s="34"/>
      <c r="ADO37" s="34"/>
      <c r="ADP37" s="34"/>
      <c r="ADQ37" s="34"/>
      <c r="ADR37" s="34"/>
      <c r="ADS37" s="34"/>
      <c r="ADT37" s="34"/>
      <c r="ADU37" s="34"/>
      <c r="ADV37" s="34"/>
      <c r="ADW37" s="34"/>
      <c r="ADX37" s="34"/>
      <c r="ADY37" s="34"/>
      <c r="ADZ37" s="34"/>
      <c r="AEA37" s="34"/>
      <c r="AEB37" s="34"/>
      <c r="AEC37" s="34"/>
      <c r="AED37" s="34"/>
      <c r="AEE37" s="34"/>
      <c r="AEF37" s="34"/>
      <c r="AEG37" s="34"/>
      <c r="AEH37" s="34"/>
      <c r="AEI37" s="34"/>
      <c r="AEJ37" s="34"/>
      <c r="AEK37" s="34"/>
      <c r="AEL37" s="34"/>
      <c r="AEM37" s="34"/>
      <c r="AEN37" s="34"/>
      <c r="AEO37" s="34"/>
      <c r="AEP37" s="34"/>
      <c r="AEQ37" s="34"/>
      <c r="AER37" s="34"/>
      <c r="AES37" s="34"/>
      <c r="AET37" s="34"/>
      <c r="AEU37" s="34"/>
      <c r="AEV37" s="34"/>
      <c r="AEW37" s="34"/>
      <c r="AEX37" s="34"/>
      <c r="AEY37" s="34"/>
      <c r="AEZ37" s="34"/>
      <c r="AFA37" s="34"/>
      <c r="AFB37" s="34"/>
      <c r="AFC37" s="34"/>
      <c r="AFD37" s="34"/>
      <c r="AFE37" s="34"/>
      <c r="AFF37" s="34"/>
      <c r="AFG37" s="34"/>
      <c r="AFH37" s="34"/>
      <c r="AFI37" s="34"/>
      <c r="AFJ37" s="34"/>
      <c r="AFK37" s="34"/>
      <c r="AFL37" s="34"/>
      <c r="AFM37" s="34"/>
      <c r="AFN37" s="34"/>
      <c r="AFO37" s="34"/>
      <c r="AFP37" s="34"/>
      <c r="AFQ37" s="34"/>
      <c r="AFR37" s="34"/>
      <c r="AFS37" s="34"/>
      <c r="AFT37" s="34"/>
      <c r="AFU37" s="34"/>
      <c r="AFV37" s="34"/>
      <c r="AFW37" s="34"/>
      <c r="AFX37" s="34"/>
      <c r="AFY37" s="34"/>
      <c r="AFZ37" s="34"/>
      <c r="AGA37" s="34"/>
      <c r="AGB37" s="34"/>
      <c r="AGC37" s="34"/>
      <c r="AGD37" s="34"/>
      <c r="AGE37" s="34"/>
      <c r="AGF37" s="34"/>
      <c r="AGG37" s="34"/>
      <c r="AGH37" s="34"/>
      <c r="AGI37" s="34"/>
      <c r="AGJ37" s="34"/>
      <c r="AGK37" s="34"/>
      <c r="AGL37" s="34"/>
      <c r="AGM37" s="34"/>
      <c r="AGN37" s="34"/>
      <c r="AGO37" s="34"/>
      <c r="AGP37" s="34"/>
      <c r="AGQ37" s="34"/>
      <c r="AGR37" s="34"/>
      <c r="AGS37" s="34"/>
      <c r="AGT37" s="34"/>
      <c r="AGU37" s="34"/>
      <c r="AGV37" s="34"/>
      <c r="AGW37" s="34"/>
      <c r="AGX37" s="34"/>
      <c r="AGY37" s="34"/>
      <c r="AGZ37" s="34"/>
      <c r="AHA37" s="34"/>
      <c r="AHB37" s="34"/>
      <c r="AHC37" s="34"/>
      <c r="AHD37" s="34"/>
      <c r="AHE37" s="34"/>
      <c r="AHF37" s="34"/>
      <c r="AHG37" s="34"/>
      <c r="AHH37" s="34"/>
      <c r="AHI37" s="34"/>
      <c r="AHJ37" s="34"/>
      <c r="AHK37" s="34"/>
      <c r="AHL37" s="34"/>
      <c r="AHM37" s="34"/>
      <c r="AHN37" s="34"/>
      <c r="AHO37" s="34"/>
      <c r="AHP37" s="34"/>
      <c r="AHQ37" s="34"/>
      <c r="AHR37" s="34"/>
      <c r="AHS37" s="34"/>
      <c r="AHT37" s="34"/>
      <c r="AHU37" s="34"/>
      <c r="AHV37" s="34"/>
      <c r="AHW37" s="34"/>
      <c r="AHX37" s="34"/>
      <c r="AHY37" s="34"/>
      <c r="AHZ37" s="34"/>
      <c r="AIA37" s="34"/>
      <c r="AIB37" s="34"/>
      <c r="AIC37" s="34"/>
      <c r="AID37" s="34"/>
      <c r="AIE37" s="34"/>
      <c r="AIF37" s="34"/>
      <c r="AIG37" s="34"/>
      <c r="AIH37" s="34"/>
      <c r="AII37" s="34"/>
      <c r="AIJ37" s="34"/>
      <c r="AIK37" s="34"/>
      <c r="AIL37" s="34"/>
      <c r="AIM37" s="34"/>
      <c r="AIN37" s="34"/>
      <c r="AIO37" s="34"/>
      <c r="AIP37" s="34"/>
      <c r="AIQ37" s="34"/>
      <c r="AIR37" s="34"/>
      <c r="AIS37" s="34"/>
      <c r="AIT37" s="34"/>
      <c r="AIU37" s="34"/>
      <c r="AIV37" s="34"/>
      <c r="AIW37" s="34"/>
      <c r="AIX37" s="34"/>
      <c r="AIY37" s="34"/>
      <c r="AIZ37" s="34"/>
      <c r="AJA37" s="34"/>
      <c r="AJB37" s="34"/>
      <c r="AJC37" s="34"/>
      <c r="AJD37" s="34"/>
      <c r="AJE37" s="34"/>
      <c r="AJF37" s="34"/>
      <c r="AJG37" s="34"/>
      <c r="AJH37" s="34"/>
      <c r="AJI37" s="34"/>
      <c r="AJJ37" s="34"/>
      <c r="AJK37" s="34"/>
      <c r="AJL37" s="34"/>
      <c r="AJM37" s="34"/>
      <c r="AJN37" s="34"/>
      <c r="AJO37" s="34"/>
      <c r="AJP37" s="34"/>
      <c r="AJQ37" s="34"/>
      <c r="AJR37" s="34"/>
      <c r="AJS37" s="34"/>
      <c r="AJT37" s="34"/>
      <c r="AJU37" s="34"/>
      <c r="AJV37" s="34"/>
      <c r="AJW37" s="34"/>
      <c r="AJX37" s="34"/>
      <c r="AJY37" s="34"/>
      <c r="AJZ37" s="34"/>
      <c r="AKA37" s="34"/>
      <c r="AKB37" s="34"/>
      <c r="AKC37" s="34"/>
      <c r="AKD37" s="34"/>
      <c r="AKE37" s="34"/>
      <c r="AKF37" s="34"/>
      <c r="AKG37" s="34"/>
      <c r="AKH37" s="34"/>
      <c r="AKI37" s="34"/>
      <c r="AKJ37" s="34"/>
      <c r="AKK37" s="34"/>
      <c r="AKL37" s="34"/>
      <c r="AKM37" s="34"/>
      <c r="AKN37" s="34"/>
      <c r="AKO37" s="34"/>
      <c r="AKP37" s="34"/>
      <c r="AKQ37" s="34"/>
      <c r="AKR37" s="34"/>
      <c r="AKS37" s="34"/>
      <c r="AKT37" s="34"/>
      <c r="AKU37" s="34"/>
      <c r="AKV37" s="34"/>
      <c r="AKW37" s="34"/>
      <c r="AKX37" s="34"/>
      <c r="AKY37" s="34"/>
      <c r="AKZ37" s="34"/>
      <c r="ALA37" s="34"/>
      <c r="ALB37" s="34"/>
      <c r="ALC37" s="34"/>
      <c r="ALD37" s="34"/>
      <c r="ALE37" s="34"/>
      <c r="ALF37" s="34"/>
      <c r="ALG37" s="34"/>
      <c r="ALH37" s="34"/>
      <c r="ALI37" s="34"/>
      <c r="ALJ37" s="34"/>
      <c r="ALK37" s="34"/>
      <c r="ALL37" s="34"/>
      <c r="ALM37" s="34"/>
      <c r="ALN37" s="34"/>
      <c r="ALO37" s="34"/>
      <c r="ALP37" s="34"/>
      <c r="ALQ37" s="34"/>
      <c r="ALR37" s="34"/>
      <c r="ALS37" s="34"/>
      <c r="ALT37" s="34"/>
      <c r="ALU37" s="34"/>
      <c r="ALV37" s="34"/>
      <c r="ALW37" s="34"/>
      <c r="ALX37" s="34"/>
      <c r="ALY37" s="34"/>
      <c r="ALZ37" s="34"/>
      <c r="AMA37" s="34"/>
      <c r="AMB37" s="34"/>
      <c r="AMC37" s="34"/>
      <c r="AMD37" s="34"/>
      <c r="AME37" s="34"/>
      <c r="AMF37" s="34"/>
      <c r="AMG37" s="34"/>
      <c r="AMH37" s="34"/>
      <c r="AMI37" s="34"/>
      <c r="AMJ37" s="34"/>
      <c r="AMK37" s="34"/>
      <c r="AML37" s="34"/>
      <c r="AMM37" s="34"/>
      <c r="AMN37" s="34"/>
      <c r="AMO37" s="34"/>
      <c r="AMP37" s="34"/>
      <c r="AMQ37" s="34"/>
      <c r="AMR37" s="34"/>
      <c r="AMS37" s="34"/>
      <c r="AMT37" s="34"/>
      <c r="AMU37" s="34"/>
      <c r="AMV37" s="34"/>
      <c r="AMW37" s="34"/>
      <c r="AMX37" s="34"/>
      <c r="AMY37" s="34"/>
      <c r="AMZ37" s="34"/>
      <c r="ANA37" s="34"/>
      <c r="ANB37" s="34"/>
      <c r="ANC37" s="34"/>
      <c r="AND37" s="34"/>
      <c r="ANE37" s="34"/>
      <c r="ANF37" s="34"/>
      <c r="ANG37" s="34"/>
      <c r="ANH37" s="34"/>
      <c r="ANI37" s="34"/>
      <c r="ANJ37" s="34"/>
      <c r="ANK37" s="34"/>
      <c r="ANL37" s="34"/>
      <c r="ANM37" s="34"/>
      <c r="ANN37" s="34"/>
      <c r="ANO37" s="34"/>
      <c r="ANP37" s="34"/>
      <c r="ANQ37" s="34"/>
      <c r="ANR37" s="34"/>
      <c r="ANS37" s="34"/>
      <c r="ANT37" s="34"/>
      <c r="ANU37" s="34"/>
      <c r="ANV37" s="34"/>
      <c r="ANW37" s="34"/>
      <c r="ANX37" s="34"/>
      <c r="ANY37" s="34"/>
      <c r="ANZ37" s="34"/>
      <c r="AOA37" s="34"/>
      <c r="AOB37" s="34"/>
      <c r="AOC37" s="34"/>
      <c r="AOD37" s="34"/>
      <c r="AOE37" s="34"/>
      <c r="AOF37" s="34"/>
      <c r="AOG37" s="34"/>
      <c r="AOH37" s="34"/>
      <c r="AOI37" s="34"/>
      <c r="AOJ37" s="34"/>
      <c r="AOK37" s="34"/>
      <c r="AOL37" s="34"/>
      <c r="AOM37" s="34"/>
      <c r="AON37" s="34"/>
      <c r="AOO37" s="34"/>
      <c r="AOP37" s="34"/>
      <c r="AOQ37" s="34"/>
      <c r="AOR37" s="34"/>
      <c r="AOS37" s="34"/>
      <c r="AOT37" s="34"/>
      <c r="AOU37" s="34"/>
      <c r="AOV37" s="34"/>
      <c r="AOW37" s="34"/>
      <c r="AOX37" s="34"/>
      <c r="AOY37" s="34"/>
      <c r="AOZ37" s="34"/>
      <c r="APA37" s="34"/>
      <c r="APB37" s="34"/>
      <c r="APC37" s="34"/>
      <c r="APD37" s="34"/>
      <c r="APE37" s="34"/>
      <c r="APF37" s="34"/>
      <c r="APG37" s="34"/>
      <c r="APH37" s="34"/>
      <c r="API37" s="34"/>
      <c r="APJ37" s="34"/>
      <c r="APK37" s="34"/>
      <c r="APL37" s="34"/>
      <c r="APM37" s="34"/>
      <c r="APN37" s="34"/>
      <c r="APO37" s="34"/>
      <c r="APP37" s="34"/>
      <c r="APQ37" s="34"/>
      <c r="APR37" s="34"/>
      <c r="APS37" s="34"/>
      <c r="APT37" s="34"/>
      <c r="APU37" s="34"/>
      <c r="APV37" s="34"/>
      <c r="APW37" s="34"/>
      <c r="APX37" s="34"/>
      <c r="APY37" s="34"/>
      <c r="APZ37" s="34"/>
      <c r="AQA37" s="34"/>
      <c r="AQB37" s="34"/>
      <c r="AQC37" s="34"/>
      <c r="AQD37" s="34"/>
      <c r="AQE37" s="34"/>
      <c r="AQF37" s="34"/>
      <c r="AQG37" s="34"/>
      <c r="AQH37" s="34"/>
      <c r="AQI37" s="34"/>
      <c r="AQJ37" s="34"/>
      <c r="AQK37" s="34"/>
      <c r="AQL37" s="34"/>
      <c r="AQM37" s="34"/>
      <c r="AQN37" s="34"/>
      <c r="AQO37" s="34"/>
      <c r="AQP37" s="34"/>
      <c r="AQQ37" s="34"/>
      <c r="AQR37" s="34"/>
      <c r="AQS37" s="34"/>
      <c r="AQT37" s="34"/>
      <c r="AQU37" s="34"/>
      <c r="AQV37" s="34"/>
      <c r="AQW37" s="34"/>
      <c r="AQX37" s="34"/>
      <c r="AQY37" s="34"/>
      <c r="AQZ37" s="34"/>
      <c r="ARA37" s="34"/>
      <c r="ARB37" s="34"/>
      <c r="ARC37" s="34"/>
      <c r="ARD37" s="34"/>
      <c r="ARE37" s="34"/>
      <c r="ARF37" s="34"/>
      <c r="ARG37" s="34"/>
      <c r="ARH37" s="34"/>
      <c r="ARI37" s="34"/>
      <c r="ARJ37" s="34"/>
      <c r="ARK37" s="34"/>
      <c r="ARL37" s="34"/>
      <c r="ARM37" s="34"/>
      <c r="ARN37" s="34"/>
      <c r="ARO37" s="34"/>
      <c r="ARP37" s="34"/>
      <c r="ARQ37" s="34"/>
      <c r="ARR37" s="34"/>
      <c r="ARS37" s="34"/>
      <c r="ART37" s="34"/>
      <c r="ARU37" s="34"/>
      <c r="ARV37" s="34"/>
      <c r="ARW37" s="34"/>
      <c r="ARX37" s="34"/>
      <c r="ARY37" s="34"/>
      <c r="ARZ37" s="34"/>
      <c r="ASA37" s="34"/>
      <c r="ASB37" s="34"/>
      <c r="ASC37" s="34"/>
      <c r="ASD37" s="34"/>
      <c r="ASE37" s="34"/>
      <c r="ASF37" s="34"/>
      <c r="ASG37" s="34"/>
      <c r="ASH37" s="34"/>
      <c r="ASI37" s="34"/>
      <c r="ASJ37" s="34"/>
      <c r="ASK37" s="34"/>
      <c r="ASL37" s="34"/>
      <c r="ASM37" s="34"/>
      <c r="ASN37" s="34"/>
      <c r="ASO37" s="34"/>
      <c r="ASP37" s="34"/>
      <c r="ASQ37" s="34"/>
      <c r="ASR37" s="34"/>
      <c r="ASS37" s="34"/>
      <c r="AST37" s="34"/>
      <c r="ASU37" s="34"/>
      <c r="ASV37" s="34"/>
      <c r="ASW37" s="34"/>
      <c r="ASX37" s="34"/>
      <c r="ASY37" s="34"/>
      <c r="ASZ37" s="34"/>
      <c r="ATA37" s="34"/>
      <c r="ATB37" s="34"/>
      <c r="ATC37" s="34"/>
      <c r="ATD37" s="34"/>
      <c r="ATE37" s="34"/>
      <c r="ATF37" s="34"/>
      <c r="ATG37" s="34"/>
      <c r="ATH37" s="34"/>
      <c r="ATI37" s="34"/>
      <c r="ATJ37" s="34"/>
      <c r="ATK37" s="34"/>
      <c r="ATL37" s="34"/>
      <c r="ATM37" s="34"/>
      <c r="ATN37" s="34"/>
      <c r="ATO37" s="34"/>
      <c r="ATP37" s="34"/>
      <c r="ATQ37" s="34"/>
      <c r="ATR37" s="34"/>
      <c r="ATS37" s="34"/>
      <c r="ATT37" s="34"/>
      <c r="ATU37" s="34"/>
      <c r="ATV37" s="34"/>
      <c r="ATW37" s="34"/>
      <c r="ATX37" s="34"/>
      <c r="ATY37" s="34"/>
      <c r="ATZ37" s="34"/>
      <c r="AUA37" s="34"/>
      <c r="AUB37" s="34"/>
      <c r="AUC37" s="34"/>
      <c r="AUD37" s="34"/>
      <c r="AUE37" s="34"/>
      <c r="AUF37" s="34"/>
      <c r="AUG37" s="34"/>
      <c r="AUH37" s="34"/>
      <c r="AUI37" s="34"/>
      <c r="AUJ37" s="34"/>
      <c r="AUK37" s="34"/>
      <c r="AUL37" s="34"/>
      <c r="AUM37" s="34"/>
      <c r="AUN37" s="34"/>
      <c r="AUO37" s="34"/>
      <c r="AUP37" s="34"/>
      <c r="AUQ37" s="34"/>
      <c r="AUR37" s="34"/>
      <c r="AUS37" s="34"/>
      <c r="AUT37" s="34"/>
      <c r="AUU37" s="34"/>
      <c r="AUV37" s="34"/>
      <c r="AUW37" s="34"/>
      <c r="AUX37" s="34"/>
      <c r="AUY37" s="34"/>
      <c r="AUZ37" s="34"/>
      <c r="AVA37" s="34"/>
      <c r="AVB37" s="34"/>
      <c r="AVC37" s="34"/>
      <c r="AVD37" s="34"/>
      <c r="AVE37" s="34"/>
      <c r="AVF37" s="34"/>
      <c r="AVG37" s="34"/>
      <c r="AVH37" s="34"/>
      <c r="AVI37" s="34"/>
      <c r="AVJ37" s="34"/>
      <c r="AVK37" s="34"/>
      <c r="AVL37" s="34"/>
      <c r="AVM37" s="34"/>
      <c r="AVN37" s="34"/>
      <c r="AVO37" s="34"/>
      <c r="AVP37" s="34"/>
      <c r="AVQ37" s="34"/>
      <c r="AVR37" s="34"/>
      <c r="AVS37" s="34"/>
      <c r="AVT37" s="34"/>
      <c r="AVU37" s="34"/>
      <c r="AVV37" s="34"/>
      <c r="AVW37" s="34"/>
      <c r="AVX37" s="34"/>
      <c r="AVY37" s="34"/>
      <c r="AVZ37" s="34"/>
      <c r="AWA37" s="34"/>
      <c r="AWB37" s="34"/>
      <c r="AWC37" s="34"/>
      <c r="AWD37" s="34"/>
      <c r="AWE37" s="34"/>
      <c r="AWF37" s="34"/>
      <c r="AWG37" s="34"/>
      <c r="AWH37" s="34"/>
      <c r="AWI37" s="34"/>
      <c r="AWJ37" s="34"/>
      <c r="AWK37" s="34"/>
      <c r="AWL37" s="34"/>
      <c r="AWM37" s="34"/>
      <c r="AWN37" s="34"/>
      <c r="AWO37" s="34"/>
      <c r="AWP37" s="34"/>
      <c r="AWQ37" s="34"/>
      <c r="AWR37" s="34"/>
      <c r="AWS37" s="34"/>
      <c r="AWT37" s="34"/>
      <c r="AWU37" s="34"/>
      <c r="AWV37" s="34"/>
      <c r="AWW37" s="34"/>
      <c r="AWX37" s="34"/>
      <c r="AWY37" s="34"/>
      <c r="AWZ37" s="34"/>
      <c r="AXA37" s="34"/>
      <c r="AXB37" s="34"/>
      <c r="AXC37" s="34"/>
      <c r="AXD37" s="34"/>
      <c r="AXE37" s="34"/>
      <c r="AXF37" s="34"/>
      <c r="AXG37" s="34"/>
      <c r="AXH37" s="34"/>
      <c r="AXI37" s="34"/>
      <c r="AXJ37" s="34"/>
      <c r="AXK37" s="34"/>
      <c r="AXL37" s="34"/>
      <c r="AXM37" s="34"/>
      <c r="AXN37" s="34"/>
      <c r="AXO37" s="34"/>
      <c r="AXP37" s="34"/>
      <c r="AXQ37" s="34"/>
      <c r="AXR37" s="34"/>
      <c r="AXS37" s="34"/>
      <c r="AXT37" s="34"/>
      <c r="AXU37" s="34"/>
      <c r="AXV37" s="34"/>
      <c r="AXW37" s="34"/>
      <c r="AXX37" s="34"/>
      <c r="AXY37" s="34"/>
      <c r="AXZ37" s="34"/>
      <c r="AYA37" s="34"/>
      <c r="AYB37" s="34"/>
      <c r="AYC37" s="34"/>
      <c r="AYD37" s="34"/>
      <c r="AYE37" s="34"/>
      <c r="AYF37" s="34"/>
      <c r="AYG37" s="34"/>
      <c r="AYH37" s="34"/>
      <c r="AYI37" s="34"/>
      <c r="AYJ37" s="34"/>
      <c r="AYK37" s="34"/>
      <c r="AYL37" s="34"/>
      <c r="AYM37" s="34"/>
      <c r="AYN37" s="34"/>
      <c r="AYO37" s="34"/>
      <c r="AYP37" s="34"/>
      <c r="AYQ37" s="34"/>
      <c r="AYR37" s="34"/>
      <c r="AYS37" s="34"/>
      <c r="AYT37" s="34"/>
      <c r="AYU37" s="34"/>
      <c r="AYV37" s="34"/>
      <c r="AYW37" s="34"/>
      <c r="AYX37" s="34"/>
      <c r="AYY37" s="34"/>
      <c r="AYZ37" s="34"/>
      <c r="AZA37" s="34"/>
      <c r="AZB37" s="34"/>
      <c r="AZC37" s="34"/>
      <c r="AZD37" s="34"/>
      <c r="AZE37" s="34"/>
      <c r="AZF37" s="34"/>
      <c r="AZG37" s="34"/>
      <c r="AZH37" s="34"/>
      <c r="AZI37" s="34"/>
      <c r="AZJ37" s="34"/>
      <c r="AZK37" s="34"/>
      <c r="AZL37" s="34"/>
      <c r="AZM37" s="34"/>
      <c r="AZN37" s="34"/>
      <c r="AZO37" s="34"/>
      <c r="AZP37" s="34"/>
      <c r="AZQ37" s="34"/>
      <c r="AZR37" s="34"/>
      <c r="AZS37" s="34"/>
      <c r="AZT37" s="34"/>
      <c r="AZU37" s="34"/>
      <c r="AZV37" s="34"/>
      <c r="AZW37" s="34"/>
      <c r="AZX37" s="34"/>
      <c r="AZY37" s="34"/>
      <c r="AZZ37" s="34"/>
      <c r="BAA37" s="34"/>
      <c r="BAB37" s="34"/>
      <c r="BAC37" s="34"/>
      <c r="BAD37" s="34"/>
      <c r="BAE37" s="34"/>
      <c r="BAF37" s="34"/>
      <c r="BAG37" s="34"/>
      <c r="BAH37" s="34"/>
      <c r="BAI37" s="34"/>
      <c r="BAJ37" s="34"/>
      <c r="BAK37" s="34"/>
      <c r="BAL37" s="34"/>
      <c r="BAM37" s="34"/>
      <c r="BAN37" s="34"/>
      <c r="BAO37" s="34"/>
      <c r="BAP37" s="34"/>
      <c r="BAQ37" s="34"/>
      <c r="BAR37" s="34"/>
      <c r="BAS37" s="34"/>
      <c r="BAT37" s="34"/>
      <c r="BAU37" s="34"/>
      <c r="BAV37" s="34"/>
      <c r="BAW37" s="34"/>
      <c r="BAX37" s="34"/>
      <c r="BAY37" s="34"/>
      <c r="BAZ37" s="34"/>
      <c r="BBA37" s="34"/>
      <c r="BBB37" s="34"/>
      <c r="BBC37" s="34"/>
      <c r="BBD37" s="34"/>
      <c r="BBE37" s="34"/>
      <c r="BBF37" s="34"/>
      <c r="BBG37" s="34"/>
      <c r="BBH37" s="34"/>
      <c r="BBI37" s="34"/>
      <c r="BBJ37" s="34"/>
      <c r="BBK37" s="34"/>
      <c r="BBL37" s="34"/>
      <c r="BBM37" s="34"/>
      <c r="BBN37" s="34"/>
      <c r="BBO37" s="34"/>
      <c r="BBP37" s="34"/>
      <c r="BBQ37" s="34"/>
      <c r="BBR37" s="34"/>
      <c r="BBS37" s="34"/>
      <c r="BBT37" s="34"/>
      <c r="BBU37" s="34"/>
      <c r="BBV37" s="34"/>
      <c r="BBW37" s="34"/>
      <c r="BBX37" s="34"/>
      <c r="BBY37" s="34"/>
      <c r="BBZ37" s="34"/>
      <c r="BCA37" s="34"/>
      <c r="BCB37" s="34"/>
      <c r="BCC37" s="34"/>
      <c r="BCD37" s="34"/>
      <c r="BCE37" s="34"/>
      <c r="BCF37" s="34"/>
      <c r="BCG37" s="34"/>
      <c r="BCH37" s="34"/>
      <c r="BCI37" s="34"/>
      <c r="BCJ37" s="34"/>
      <c r="BCK37" s="34"/>
      <c r="BCL37" s="34"/>
      <c r="BCM37" s="34"/>
      <c r="BCN37" s="34"/>
      <c r="BCO37" s="34"/>
      <c r="BCP37" s="34"/>
      <c r="BCQ37" s="34"/>
      <c r="BCR37" s="34"/>
      <c r="BCS37" s="34"/>
      <c r="BCT37" s="34"/>
      <c r="BCU37" s="34"/>
      <c r="BCV37" s="34"/>
      <c r="BCW37" s="34"/>
      <c r="BCX37" s="34"/>
      <c r="BCY37" s="34"/>
      <c r="BCZ37" s="34"/>
      <c r="BDA37" s="34"/>
      <c r="BDB37" s="34"/>
      <c r="BDC37" s="34"/>
      <c r="BDD37" s="34"/>
      <c r="BDE37" s="34"/>
      <c r="BDF37" s="34"/>
      <c r="BDG37" s="34"/>
      <c r="BDH37" s="34"/>
      <c r="BDI37" s="34"/>
      <c r="BDJ37" s="34"/>
      <c r="BDK37" s="34"/>
      <c r="BDL37" s="34"/>
      <c r="BDM37" s="34"/>
      <c r="BDN37" s="34"/>
      <c r="BDO37" s="34"/>
      <c r="BDP37" s="34"/>
      <c r="BDQ37" s="34"/>
      <c r="BDR37" s="34"/>
      <c r="BDS37" s="34"/>
      <c r="BDT37" s="34"/>
      <c r="BDU37" s="34"/>
      <c r="BDV37" s="34"/>
      <c r="BDW37" s="34"/>
      <c r="BDX37" s="34"/>
      <c r="BDY37" s="34"/>
      <c r="BDZ37" s="34"/>
      <c r="BEA37" s="34"/>
      <c r="BEB37" s="34"/>
      <c r="BEC37" s="34"/>
      <c r="BED37" s="34"/>
      <c r="BEE37" s="34"/>
      <c r="BEF37" s="34"/>
      <c r="BEG37" s="34"/>
      <c r="BEH37" s="34"/>
      <c r="BEI37" s="34"/>
      <c r="BEJ37" s="34"/>
      <c r="BEK37" s="34"/>
      <c r="BEL37" s="34"/>
      <c r="BEM37" s="34"/>
      <c r="BEN37" s="34"/>
      <c r="BEO37" s="34"/>
      <c r="BEP37" s="34"/>
      <c r="BEQ37" s="34"/>
      <c r="BER37" s="34"/>
      <c r="BES37" s="34"/>
      <c r="BET37" s="34"/>
      <c r="BEU37" s="34"/>
      <c r="BEV37" s="34"/>
      <c r="BEW37" s="34"/>
      <c r="BEX37" s="34"/>
      <c r="BEY37" s="34"/>
      <c r="BEZ37" s="34"/>
      <c r="BFA37" s="34"/>
      <c r="BFB37" s="34"/>
      <c r="BFC37" s="34"/>
      <c r="BFD37" s="34"/>
      <c r="BFE37" s="34"/>
      <c r="BFF37" s="34"/>
      <c r="BFG37" s="34"/>
      <c r="BFH37" s="34"/>
      <c r="BFI37" s="34"/>
      <c r="BFJ37" s="34"/>
      <c r="BFK37" s="34"/>
      <c r="BFL37" s="34"/>
      <c r="BFM37" s="34"/>
      <c r="BFN37" s="34"/>
      <c r="BFO37" s="34"/>
      <c r="BFP37" s="34"/>
      <c r="BFQ37" s="34"/>
      <c r="BFR37" s="34"/>
      <c r="BFS37" s="34"/>
      <c r="BFT37" s="34"/>
      <c r="BFU37" s="34"/>
      <c r="BFV37" s="34"/>
      <c r="BFW37" s="34"/>
      <c r="BFX37" s="34"/>
      <c r="BFY37" s="34"/>
      <c r="BFZ37" s="34"/>
      <c r="BGA37" s="34"/>
      <c r="BGB37" s="34"/>
      <c r="BGC37" s="34"/>
      <c r="BGD37" s="34"/>
      <c r="BGE37" s="34"/>
      <c r="BGF37" s="34"/>
      <c r="BGG37" s="34"/>
      <c r="BGH37" s="34"/>
      <c r="BGI37" s="34"/>
      <c r="BGJ37" s="34"/>
      <c r="BGK37" s="34"/>
      <c r="BGL37" s="34"/>
      <c r="BGM37" s="34"/>
      <c r="BGN37" s="34"/>
      <c r="BGO37" s="34"/>
      <c r="BGP37" s="34"/>
      <c r="BGQ37" s="34"/>
      <c r="BGR37" s="34"/>
      <c r="BGS37" s="34"/>
      <c r="BGT37" s="34"/>
      <c r="BGU37" s="34"/>
      <c r="BGV37" s="34"/>
      <c r="BGW37" s="34"/>
      <c r="BGX37" s="34"/>
      <c r="BGY37" s="34"/>
      <c r="BGZ37" s="34"/>
      <c r="BHA37" s="34"/>
      <c r="BHB37" s="34"/>
      <c r="BHC37" s="34"/>
      <c r="BHD37" s="34"/>
      <c r="BHE37" s="34"/>
      <c r="BHF37" s="34"/>
      <c r="BHG37" s="34"/>
      <c r="BHH37" s="34"/>
      <c r="BHI37" s="34"/>
      <c r="BHJ37" s="34"/>
      <c r="BHK37" s="34"/>
      <c r="BHL37" s="34"/>
      <c r="BHM37" s="34"/>
      <c r="BHN37" s="34"/>
      <c r="BHO37" s="34"/>
      <c r="BHP37" s="34"/>
      <c r="BHQ37" s="34"/>
      <c r="BHR37" s="34"/>
      <c r="BHS37" s="34"/>
      <c r="BHT37" s="34"/>
      <c r="BHU37" s="34"/>
      <c r="BHV37" s="34"/>
      <c r="BHW37" s="34"/>
      <c r="BHX37" s="34"/>
      <c r="BHY37" s="34"/>
      <c r="BHZ37" s="34"/>
      <c r="BIA37" s="34"/>
      <c r="BIB37" s="34"/>
      <c r="BIC37" s="34"/>
      <c r="BID37" s="34"/>
      <c r="BIE37" s="34"/>
      <c r="BIF37" s="34"/>
      <c r="BIG37" s="34"/>
      <c r="BIH37" s="34"/>
      <c r="BII37" s="34"/>
      <c r="BIJ37" s="34"/>
      <c r="BIK37" s="34"/>
      <c r="BIL37" s="34"/>
      <c r="BIM37" s="34"/>
      <c r="BIN37" s="34"/>
      <c r="BIO37" s="34"/>
      <c r="BIP37" s="34"/>
      <c r="BIQ37" s="34"/>
      <c r="BIR37" s="34"/>
      <c r="BIS37" s="34"/>
      <c r="BIT37" s="34"/>
      <c r="BIU37" s="34"/>
      <c r="BIV37" s="34"/>
      <c r="BIW37" s="34"/>
      <c r="BIX37" s="34"/>
      <c r="BIY37" s="34"/>
      <c r="BIZ37" s="34"/>
      <c r="BJA37" s="34"/>
      <c r="BJB37" s="34"/>
      <c r="BJC37" s="34"/>
      <c r="BJD37" s="34"/>
      <c r="BJE37" s="34"/>
      <c r="BJF37" s="34"/>
      <c r="BJG37" s="34"/>
      <c r="BJH37" s="34"/>
      <c r="BJI37" s="34"/>
      <c r="BJJ37" s="34"/>
      <c r="BJK37" s="34"/>
      <c r="BJL37" s="34"/>
      <c r="BJM37" s="34"/>
      <c r="BJN37" s="34"/>
      <c r="BJO37" s="34"/>
      <c r="BJP37" s="34"/>
      <c r="BJQ37" s="34"/>
      <c r="BJR37" s="34"/>
      <c r="BJS37" s="34"/>
      <c r="BJT37" s="34"/>
      <c r="BJU37" s="34"/>
      <c r="BJV37" s="34"/>
      <c r="BJW37" s="34"/>
      <c r="BJX37" s="34"/>
      <c r="BJY37" s="34"/>
      <c r="BJZ37" s="34"/>
      <c r="BKA37" s="34"/>
      <c r="BKB37" s="34"/>
      <c r="BKC37" s="34"/>
      <c r="BKD37" s="34"/>
      <c r="BKE37" s="34"/>
      <c r="BKF37" s="34"/>
      <c r="BKG37" s="34"/>
      <c r="BKH37" s="34"/>
      <c r="BKI37" s="34"/>
      <c r="BKJ37" s="34"/>
      <c r="BKK37" s="34"/>
      <c r="BKL37" s="34"/>
      <c r="BKM37" s="34"/>
      <c r="BKN37" s="34"/>
      <c r="BKO37" s="34"/>
      <c r="BKP37" s="34"/>
      <c r="BKQ37" s="34"/>
      <c r="BKR37" s="34"/>
      <c r="BKS37" s="34"/>
      <c r="BKT37" s="34"/>
      <c r="BKU37" s="34"/>
      <c r="BKV37" s="34"/>
      <c r="BKW37" s="34"/>
      <c r="BKX37" s="34"/>
      <c r="BKY37" s="34"/>
      <c r="BKZ37" s="34"/>
      <c r="BLA37" s="34"/>
      <c r="BLB37" s="34"/>
      <c r="BLC37" s="34"/>
      <c r="BLD37" s="34"/>
      <c r="BLE37" s="34"/>
      <c r="BLF37" s="34"/>
      <c r="BLG37" s="34"/>
      <c r="BLH37" s="34"/>
      <c r="BLI37" s="34"/>
      <c r="BLJ37" s="34"/>
      <c r="BLK37" s="34"/>
      <c r="BLL37" s="34"/>
      <c r="BLM37" s="34"/>
      <c r="BLN37" s="34"/>
      <c r="BLO37" s="34"/>
      <c r="BLP37" s="34"/>
      <c r="BLQ37" s="34"/>
      <c r="BLR37" s="34"/>
      <c r="BLS37" s="34"/>
      <c r="BLT37" s="34"/>
      <c r="BLU37" s="34"/>
      <c r="BLV37" s="34"/>
      <c r="BLW37" s="34"/>
      <c r="BLX37" s="34"/>
      <c r="BLY37" s="34"/>
      <c r="BLZ37" s="34"/>
      <c r="BMA37" s="34"/>
      <c r="BMB37" s="34"/>
      <c r="BMC37" s="34"/>
      <c r="BMD37" s="34"/>
      <c r="BME37" s="34"/>
      <c r="BMF37" s="34"/>
      <c r="BMG37" s="34"/>
      <c r="BMH37" s="34"/>
      <c r="BMI37" s="34"/>
      <c r="BMJ37" s="34"/>
      <c r="BMK37" s="34"/>
      <c r="BML37" s="34"/>
      <c r="BMM37" s="34"/>
      <c r="BMN37" s="34"/>
      <c r="BMO37" s="34"/>
      <c r="BMP37" s="34"/>
      <c r="BMQ37" s="34"/>
      <c r="BMR37" s="34"/>
      <c r="BMS37" s="34"/>
      <c r="BMT37" s="34"/>
      <c r="BMU37" s="34"/>
      <c r="BMV37" s="34"/>
      <c r="BMW37" s="34"/>
      <c r="BMX37" s="34"/>
      <c r="BMY37" s="34"/>
      <c r="BMZ37" s="34"/>
      <c r="BNA37" s="34"/>
      <c r="BNB37" s="34"/>
      <c r="BNC37" s="34"/>
      <c r="BND37" s="34"/>
      <c r="BNE37" s="34"/>
      <c r="BNF37" s="34"/>
      <c r="BNG37" s="34"/>
      <c r="BNH37" s="34"/>
      <c r="BNI37" s="34"/>
      <c r="BNJ37" s="34"/>
      <c r="BNK37" s="34"/>
      <c r="BNL37" s="34"/>
      <c r="BNM37" s="34"/>
      <c r="BNN37" s="34"/>
      <c r="BNO37" s="34"/>
      <c r="BNP37" s="34"/>
      <c r="BNQ37" s="34"/>
      <c r="BNR37" s="34"/>
      <c r="BNS37" s="34"/>
      <c r="BNT37" s="34"/>
      <c r="BNU37" s="34"/>
      <c r="BNV37" s="34"/>
      <c r="BNW37" s="34"/>
      <c r="BNX37" s="34"/>
      <c r="BNY37" s="34"/>
      <c r="BNZ37" s="34"/>
      <c r="BOA37" s="34"/>
      <c r="BOB37" s="34"/>
      <c r="BOC37" s="34"/>
      <c r="BOD37" s="34"/>
      <c r="BOE37" s="34"/>
      <c r="BOF37" s="34"/>
      <c r="BOG37" s="34"/>
      <c r="BOH37" s="34"/>
      <c r="BOI37" s="34"/>
      <c r="BOJ37" s="34"/>
      <c r="BOK37" s="34"/>
      <c r="BOL37" s="34"/>
      <c r="BOM37" s="34"/>
      <c r="BON37" s="34"/>
      <c r="BOO37" s="34"/>
      <c r="BOP37" s="34"/>
      <c r="BOQ37" s="34"/>
      <c r="BOR37" s="34"/>
      <c r="BOS37" s="34"/>
      <c r="BOT37" s="34"/>
      <c r="BOU37" s="34"/>
      <c r="BOV37" s="34"/>
      <c r="BOW37" s="34"/>
      <c r="BOX37" s="34"/>
      <c r="BOY37" s="34"/>
      <c r="BOZ37" s="34"/>
      <c r="BPA37" s="34"/>
      <c r="BPB37" s="34"/>
      <c r="BPC37" s="34"/>
      <c r="BPD37" s="34"/>
      <c r="BPE37" s="34"/>
      <c r="BPF37" s="34"/>
      <c r="BPG37" s="34"/>
      <c r="BPH37" s="34"/>
      <c r="BPI37" s="34"/>
      <c r="BPJ37" s="34"/>
      <c r="BPK37" s="34"/>
      <c r="BPL37" s="34"/>
      <c r="BPM37" s="34"/>
      <c r="BPN37" s="34"/>
      <c r="BPO37" s="34"/>
      <c r="BPP37" s="34"/>
      <c r="BPQ37" s="34"/>
      <c r="BPR37" s="34"/>
      <c r="BPS37" s="34"/>
      <c r="BPT37" s="34"/>
      <c r="BPU37" s="34"/>
      <c r="BPV37" s="34"/>
      <c r="BPW37" s="34"/>
      <c r="BPX37" s="34"/>
      <c r="BPY37" s="34"/>
      <c r="BPZ37" s="34"/>
      <c r="BQA37" s="34"/>
      <c r="BQB37" s="34"/>
      <c r="BQC37" s="34"/>
      <c r="BQD37" s="34"/>
      <c r="BQE37" s="34"/>
      <c r="BQF37" s="34"/>
      <c r="BQG37" s="34"/>
      <c r="BQH37" s="34"/>
      <c r="BQI37" s="34"/>
      <c r="BQJ37" s="34"/>
      <c r="BQK37" s="34"/>
      <c r="BQL37" s="34"/>
      <c r="BQM37" s="34"/>
      <c r="BQN37" s="34"/>
      <c r="BQO37" s="34"/>
      <c r="BQP37" s="34"/>
      <c r="BQQ37" s="34"/>
      <c r="BQR37" s="34"/>
      <c r="BQS37" s="34"/>
      <c r="BQT37" s="34"/>
      <c r="BQU37" s="34"/>
      <c r="BQV37" s="34"/>
      <c r="BQW37" s="34"/>
      <c r="BQX37" s="34"/>
      <c r="BQY37" s="34"/>
      <c r="BQZ37" s="34"/>
      <c r="BRA37" s="34"/>
      <c r="BRB37" s="34"/>
    </row>
    <row r="38" spans="1:1841" s="14" customFormat="1" ht="13.5" x14ac:dyDescent="0.35">
      <c r="A38" s="124"/>
      <c r="B38" s="38" t="s">
        <v>13</v>
      </c>
      <c r="C38" s="39" t="s">
        <v>29</v>
      </c>
      <c r="D38" s="39">
        <v>70995</v>
      </c>
      <c r="E38" s="39">
        <v>70995</v>
      </c>
      <c r="F38" s="40">
        <v>22840</v>
      </c>
      <c r="G38" s="39" t="s">
        <v>29</v>
      </c>
      <c r="H38" s="39">
        <v>68669</v>
      </c>
      <c r="I38" s="68"/>
      <c r="J38" s="39" t="s">
        <v>29</v>
      </c>
      <c r="K38" s="89">
        <v>66683</v>
      </c>
      <c r="L38" s="102"/>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c r="KZ38" s="34"/>
      <c r="LA38" s="34"/>
      <c r="LB38" s="34"/>
      <c r="LC38" s="34"/>
      <c r="LD38" s="34"/>
      <c r="LE38" s="34"/>
      <c r="LF38" s="34"/>
      <c r="LG38" s="34"/>
      <c r="LH38" s="34"/>
      <c r="LI38" s="34"/>
      <c r="LJ38" s="34"/>
      <c r="LK38" s="34"/>
      <c r="LL38" s="34"/>
      <c r="LM38" s="34"/>
      <c r="LN38" s="34"/>
      <c r="LO38" s="34"/>
      <c r="LP38" s="34"/>
      <c r="LQ38" s="34"/>
      <c r="LR38" s="34"/>
      <c r="LS38" s="34"/>
      <c r="LT38" s="34"/>
      <c r="LU38" s="34"/>
      <c r="LV38" s="34"/>
      <c r="LW38" s="34"/>
      <c r="LX38" s="34"/>
      <c r="LY38" s="34"/>
      <c r="LZ38" s="34"/>
      <c r="MA38" s="34"/>
      <c r="MB38" s="34"/>
      <c r="MC38" s="34"/>
      <c r="MD38" s="34"/>
      <c r="ME38" s="34"/>
      <c r="MF38" s="34"/>
      <c r="MG38" s="34"/>
      <c r="MH38" s="34"/>
      <c r="MI38" s="34"/>
      <c r="MJ38" s="34"/>
      <c r="MK38" s="34"/>
      <c r="ML38" s="34"/>
      <c r="MM38" s="34"/>
      <c r="MN38" s="34"/>
      <c r="MO38" s="34"/>
      <c r="MP38" s="34"/>
      <c r="MQ38" s="34"/>
      <c r="MR38" s="34"/>
      <c r="MS38" s="34"/>
      <c r="MT38" s="34"/>
      <c r="MU38" s="34"/>
      <c r="MV38" s="34"/>
      <c r="MW38" s="34"/>
      <c r="MX38" s="34"/>
      <c r="MY38" s="34"/>
      <c r="MZ38" s="34"/>
      <c r="NA38" s="34"/>
      <c r="NB38" s="34"/>
      <c r="NC38" s="34"/>
      <c r="ND38" s="34"/>
      <c r="NE38" s="34"/>
      <c r="NF38" s="34"/>
      <c r="NG38" s="34"/>
      <c r="NH38" s="34"/>
      <c r="NI38" s="34"/>
      <c r="NJ38" s="34"/>
      <c r="NK38" s="34"/>
      <c r="NL38" s="34"/>
      <c r="NM38" s="34"/>
      <c r="NN38" s="34"/>
      <c r="NO38" s="34"/>
      <c r="NP38" s="34"/>
      <c r="NQ38" s="34"/>
      <c r="NR38" s="34"/>
      <c r="NS38" s="34"/>
      <c r="NT38" s="34"/>
      <c r="NU38" s="34"/>
      <c r="NV38" s="34"/>
      <c r="NW38" s="34"/>
      <c r="NX38" s="34"/>
      <c r="NY38" s="34"/>
      <c r="NZ38" s="34"/>
      <c r="OA38" s="34"/>
      <c r="OB38" s="34"/>
      <c r="OC38" s="34"/>
      <c r="OD38" s="34"/>
      <c r="OE38" s="34"/>
      <c r="OF38" s="34"/>
      <c r="OG38" s="34"/>
      <c r="OH38" s="34"/>
      <c r="OI38" s="34"/>
      <c r="OJ38" s="34"/>
      <c r="OK38" s="34"/>
      <c r="OL38" s="34"/>
      <c r="OM38" s="34"/>
      <c r="ON38" s="34"/>
      <c r="OO38" s="34"/>
      <c r="OP38" s="34"/>
      <c r="OQ38" s="34"/>
      <c r="OR38" s="34"/>
      <c r="OS38" s="34"/>
      <c r="OT38" s="34"/>
      <c r="OU38" s="34"/>
      <c r="OV38" s="34"/>
      <c r="OW38" s="34"/>
      <c r="OX38" s="34"/>
      <c r="OY38" s="34"/>
      <c r="OZ38" s="34"/>
      <c r="PA38" s="34"/>
      <c r="PB38" s="34"/>
      <c r="PC38" s="34"/>
      <c r="PD38" s="34"/>
      <c r="PE38" s="34"/>
      <c r="PF38" s="34"/>
      <c r="PG38" s="34"/>
      <c r="PH38" s="34"/>
      <c r="PI38" s="34"/>
      <c r="PJ38" s="34"/>
      <c r="PK38" s="34"/>
      <c r="PL38" s="34"/>
      <c r="PM38" s="34"/>
      <c r="PN38" s="34"/>
      <c r="PO38" s="34"/>
      <c r="PP38" s="34"/>
      <c r="PQ38" s="34"/>
      <c r="PR38" s="34"/>
      <c r="PS38" s="34"/>
      <c r="PT38" s="34"/>
      <c r="PU38" s="34"/>
      <c r="PV38" s="34"/>
      <c r="PW38" s="34"/>
      <c r="PX38" s="34"/>
      <c r="PY38" s="34"/>
      <c r="PZ38" s="34"/>
      <c r="QA38" s="34"/>
      <c r="QB38" s="34"/>
      <c r="QC38" s="34"/>
      <c r="QD38" s="34"/>
      <c r="QE38" s="34"/>
      <c r="QF38" s="34"/>
      <c r="QG38" s="34"/>
      <c r="QH38" s="34"/>
      <c r="QI38" s="34"/>
      <c r="QJ38" s="34"/>
      <c r="QK38" s="34"/>
      <c r="QL38" s="34"/>
      <c r="QM38" s="34"/>
      <c r="QN38" s="34"/>
      <c r="QO38" s="34"/>
      <c r="QP38" s="34"/>
      <c r="QQ38" s="34"/>
      <c r="QR38" s="34"/>
      <c r="QS38" s="34"/>
      <c r="QT38" s="34"/>
      <c r="QU38" s="34"/>
      <c r="QV38" s="34"/>
      <c r="QW38" s="34"/>
      <c r="QX38" s="34"/>
      <c r="QY38" s="34"/>
      <c r="QZ38" s="34"/>
      <c r="RA38" s="34"/>
      <c r="RB38" s="34"/>
      <c r="RC38" s="34"/>
      <c r="RD38" s="34"/>
      <c r="RE38" s="34"/>
      <c r="RF38" s="34"/>
      <c r="RG38" s="34"/>
      <c r="RH38" s="34"/>
      <c r="RI38" s="34"/>
      <c r="RJ38" s="34"/>
      <c r="RK38" s="34"/>
      <c r="RL38" s="34"/>
      <c r="RM38" s="34"/>
      <c r="RN38" s="34"/>
      <c r="RO38" s="34"/>
      <c r="RP38" s="34"/>
      <c r="RQ38" s="34"/>
      <c r="RR38" s="34"/>
      <c r="RS38" s="34"/>
      <c r="RT38" s="34"/>
      <c r="RU38" s="34"/>
      <c r="RV38" s="34"/>
      <c r="RW38" s="34"/>
      <c r="RX38" s="34"/>
      <c r="RY38" s="34"/>
      <c r="RZ38" s="34"/>
      <c r="SA38" s="34"/>
      <c r="SB38" s="34"/>
      <c r="SC38" s="34"/>
      <c r="SD38" s="34"/>
      <c r="SE38" s="34"/>
      <c r="SF38" s="34"/>
      <c r="SG38" s="34"/>
      <c r="SH38" s="34"/>
      <c r="SI38" s="34"/>
      <c r="SJ38" s="34"/>
      <c r="SK38" s="34"/>
      <c r="SL38" s="34"/>
      <c r="SM38" s="34"/>
      <c r="SN38" s="34"/>
      <c r="SO38" s="34"/>
      <c r="SP38" s="34"/>
      <c r="SQ38" s="34"/>
      <c r="SR38" s="34"/>
      <c r="SS38" s="34"/>
      <c r="ST38" s="34"/>
      <c r="SU38" s="34"/>
      <c r="SV38" s="34"/>
      <c r="SW38" s="34"/>
      <c r="SX38" s="34"/>
      <c r="SY38" s="34"/>
      <c r="SZ38" s="34"/>
      <c r="TA38" s="34"/>
      <c r="TB38" s="34"/>
      <c r="TC38" s="34"/>
      <c r="TD38" s="34"/>
      <c r="TE38" s="34"/>
      <c r="TF38" s="34"/>
      <c r="TG38" s="34"/>
      <c r="TH38" s="34"/>
      <c r="TI38" s="34"/>
      <c r="TJ38" s="34"/>
      <c r="TK38" s="34"/>
      <c r="TL38" s="34"/>
      <c r="TM38" s="34"/>
      <c r="TN38" s="34"/>
      <c r="TO38" s="34"/>
      <c r="TP38" s="34"/>
      <c r="TQ38" s="34"/>
      <c r="TR38" s="34"/>
      <c r="TS38" s="34"/>
      <c r="TT38" s="34"/>
      <c r="TU38" s="34"/>
      <c r="TV38" s="34"/>
      <c r="TW38" s="34"/>
      <c r="TX38" s="34"/>
      <c r="TY38" s="34"/>
      <c r="TZ38" s="34"/>
      <c r="UA38" s="34"/>
      <c r="UB38" s="34"/>
      <c r="UC38" s="34"/>
      <c r="UD38" s="34"/>
      <c r="UE38" s="34"/>
      <c r="UF38" s="34"/>
      <c r="UG38" s="34"/>
      <c r="UH38" s="34"/>
      <c r="UI38" s="34"/>
      <c r="UJ38" s="34"/>
      <c r="UK38" s="34"/>
      <c r="UL38" s="34"/>
      <c r="UM38" s="34"/>
      <c r="UN38" s="34"/>
      <c r="UO38" s="34"/>
      <c r="UP38" s="34"/>
      <c r="UQ38" s="34"/>
      <c r="UR38" s="34"/>
      <c r="US38" s="34"/>
      <c r="UT38" s="34"/>
      <c r="UU38" s="34"/>
      <c r="UV38" s="34"/>
      <c r="UW38" s="34"/>
      <c r="UX38" s="34"/>
      <c r="UY38" s="34"/>
      <c r="UZ38" s="34"/>
      <c r="VA38" s="34"/>
      <c r="VB38" s="34"/>
      <c r="VC38" s="34"/>
      <c r="VD38" s="34"/>
      <c r="VE38" s="34"/>
      <c r="VF38" s="34"/>
      <c r="VG38" s="34"/>
      <c r="VH38" s="34"/>
      <c r="VI38" s="34"/>
      <c r="VJ38" s="34"/>
      <c r="VK38" s="34"/>
      <c r="VL38" s="34"/>
      <c r="VM38" s="34"/>
      <c r="VN38" s="34"/>
      <c r="VO38" s="34"/>
      <c r="VP38" s="34"/>
      <c r="VQ38" s="34"/>
      <c r="VR38" s="34"/>
      <c r="VS38" s="34"/>
      <c r="VT38" s="34"/>
      <c r="VU38" s="34"/>
      <c r="VV38" s="34"/>
      <c r="VW38" s="34"/>
      <c r="VX38" s="34"/>
      <c r="VY38" s="34"/>
      <c r="VZ38" s="34"/>
      <c r="WA38" s="34"/>
      <c r="WB38" s="34"/>
      <c r="WC38" s="34"/>
      <c r="WD38" s="34"/>
      <c r="WE38" s="34"/>
      <c r="WF38" s="34"/>
      <c r="WG38" s="34"/>
      <c r="WH38" s="34"/>
      <c r="WI38" s="34"/>
      <c r="WJ38" s="34"/>
      <c r="WK38" s="34"/>
      <c r="WL38" s="34"/>
      <c r="WM38" s="34"/>
      <c r="WN38" s="34"/>
      <c r="WO38" s="34"/>
      <c r="WP38" s="34"/>
      <c r="WQ38" s="34"/>
      <c r="WR38" s="34"/>
      <c r="WS38" s="34"/>
      <c r="WT38" s="34"/>
      <c r="WU38" s="34"/>
      <c r="WV38" s="34"/>
      <c r="WW38" s="34"/>
      <c r="WX38" s="34"/>
      <c r="WY38" s="34"/>
      <c r="WZ38" s="34"/>
      <c r="XA38" s="34"/>
      <c r="XB38" s="34"/>
      <c r="XC38" s="34"/>
      <c r="XD38" s="34"/>
      <c r="XE38" s="34"/>
      <c r="XF38" s="34"/>
      <c r="XG38" s="34"/>
      <c r="XH38" s="34"/>
      <c r="XI38" s="34"/>
      <c r="XJ38" s="34"/>
      <c r="XK38" s="34"/>
      <c r="XL38" s="34"/>
      <c r="XM38" s="34"/>
      <c r="XN38" s="34"/>
      <c r="XO38" s="34"/>
      <c r="XP38" s="34"/>
      <c r="XQ38" s="34"/>
      <c r="XR38" s="34"/>
      <c r="XS38" s="34"/>
      <c r="XT38" s="34"/>
      <c r="XU38" s="34"/>
      <c r="XV38" s="34"/>
      <c r="XW38" s="34"/>
      <c r="XX38" s="34"/>
      <c r="XY38" s="34"/>
      <c r="XZ38" s="34"/>
      <c r="YA38" s="34"/>
      <c r="YB38" s="34"/>
      <c r="YC38" s="34"/>
      <c r="YD38" s="34"/>
      <c r="YE38" s="34"/>
      <c r="YF38" s="34"/>
      <c r="YG38" s="34"/>
      <c r="YH38" s="34"/>
      <c r="YI38" s="34"/>
      <c r="YJ38" s="34"/>
      <c r="YK38" s="34"/>
      <c r="YL38" s="34"/>
      <c r="YM38" s="34"/>
      <c r="YN38" s="34"/>
      <c r="YO38" s="34"/>
      <c r="YP38" s="34"/>
      <c r="YQ38" s="34"/>
      <c r="YR38" s="34"/>
      <c r="YS38" s="34"/>
      <c r="YT38" s="34"/>
      <c r="YU38" s="34"/>
      <c r="YV38" s="34"/>
      <c r="YW38" s="34"/>
      <c r="YX38" s="34"/>
      <c r="YY38" s="34"/>
      <c r="YZ38" s="34"/>
      <c r="ZA38" s="34"/>
      <c r="ZB38" s="34"/>
      <c r="ZC38" s="34"/>
      <c r="ZD38" s="34"/>
      <c r="ZE38" s="34"/>
      <c r="ZF38" s="34"/>
      <c r="ZG38" s="34"/>
      <c r="ZH38" s="34"/>
      <c r="ZI38" s="34"/>
      <c r="ZJ38" s="34"/>
      <c r="ZK38" s="34"/>
      <c r="ZL38" s="34"/>
      <c r="ZM38" s="34"/>
      <c r="ZN38" s="34"/>
      <c r="ZO38" s="34"/>
      <c r="ZP38" s="34"/>
      <c r="ZQ38" s="34"/>
      <c r="ZR38" s="34"/>
      <c r="ZS38" s="34"/>
      <c r="ZT38" s="34"/>
      <c r="ZU38" s="34"/>
      <c r="ZV38" s="34"/>
      <c r="ZW38" s="34"/>
      <c r="ZX38" s="34"/>
      <c r="ZY38" s="34"/>
      <c r="ZZ38" s="34"/>
      <c r="AAA38" s="34"/>
      <c r="AAB38" s="34"/>
      <c r="AAC38" s="34"/>
      <c r="AAD38" s="34"/>
      <c r="AAE38" s="34"/>
      <c r="AAF38" s="34"/>
      <c r="AAG38" s="34"/>
      <c r="AAH38" s="34"/>
      <c r="AAI38" s="34"/>
      <c r="AAJ38" s="34"/>
      <c r="AAK38" s="34"/>
      <c r="AAL38" s="34"/>
      <c r="AAM38" s="34"/>
      <c r="AAN38" s="34"/>
      <c r="AAO38" s="34"/>
      <c r="AAP38" s="34"/>
      <c r="AAQ38" s="34"/>
      <c r="AAR38" s="34"/>
      <c r="AAS38" s="34"/>
      <c r="AAT38" s="34"/>
      <c r="AAU38" s="34"/>
      <c r="AAV38" s="34"/>
      <c r="AAW38" s="34"/>
      <c r="AAX38" s="34"/>
      <c r="AAY38" s="34"/>
      <c r="AAZ38" s="34"/>
      <c r="ABA38" s="34"/>
      <c r="ABB38" s="34"/>
      <c r="ABC38" s="34"/>
      <c r="ABD38" s="34"/>
      <c r="ABE38" s="34"/>
      <c r="ABF38" s="34"/>
      <c r="ABG38" s="34"/>
      <c r="ABH38" s="34"/>
      <c r="ABI38" s="34"/>
      <c r="ABJ38" s="34"/>
      <c r="ABK38" s="34"/>
      <c r="ABL38" s="34"/>
      <c r="ABM38" s="34"/>
      <c r="ABN38" s="34"/>
      <c r="ABO38" s="34"/>
      <c r="ABP38" s="34"/>
      <c r="ABQ38" s="34"/>
      <c r="ABR38" s="34"/>
      <c r="ABS38" s="34"/>
      <c r="ABT38" s="34"/>
      <c r="ABU38" s="34"/>
      <c r="ABV38" s="34"/>
      <c r="ABW38" s="34"/>
      <c r="ABX38" s="34"/>
      <c r="ABY38" s="34"/>
      <c r="ABZ38" s="34"/>
      <c r="ACA38" s="34"/>
      <c r="ACB38" s="34"/>
      <c r="ACC38" s="34"/>
      <c r="ACD38" s="34"/>
      <c r="ACE38" s="34"/>
      <c r="ACF38" s="34"/>
      <c r="ACG38" s="34"/>
      <c r="ACH38" s="34"/>
      <c r="ACI38" s="34"/>
      <c r="ACJ38" s="34"/>
      <c r="ACK38" s="34"/>
      <c r="ACL38" s="34"/>
      <c r="ACM38" s="34"/>
      <c r="ACN38" s="34"/>
      <c r="ACO38" s="34"/>
      <c r="ACP38" s="34"/>
      <c r="ACQ38" s="34"/>
      <c r="ACR38" s="34"/>
      <c r="ACS38" s="34"/>
      <c r="ACT38" s="34"/>
      <c r="ACU38" s="34"/>
      <c r="ACV38" s="34"/>
      <c r="ACW38" s="34"/>
      <c r="ACX38" s="34"/>
      <c r="ACY38" s="34"/>
      <c r="ACZ38" s="34"/>
      <c r="ADA38" s="34"/>
      <c r="ADB38" s="34"/>
      <c r="ADC38" s="34"/>
      <c r="ADD38" s="34"/>
      <c r="ADE38" s="34"/>
      <c r="ADF38" s="34"/>
      <c r="ADG38" s="34"/>
      <c r="ADH38" s="34"/>
      <c r="ADI38" s="34"/>
      <c r="ADJ38" s="34"/>
      <c r="ADK38" s="34"/>
      <c r="ADL38" s="34"/>
      <c r="ADM38" s="34"/>
      <c r="ADN38" s="34"/>
      <c r="ADO38" s="34"/>
      <c r="ADP38" s="34"/>
      <c r="ADQ38" s="34"/>
      <c r="ADR38" s="34"/>
      <c r="ADS38" s="34"/>
      <c r="ADT38" s="34"/>
      <c r="ADU38" s="34"/>
      <c r="ADV38" s="34"/>
      <c r="ADW38" s="34"/>
      <c r="ADX38" s="34"/>
      <c r="ADY38" s="34"/>
      <c r="ADZ38" s="34"/>
      <c r="AEA38" s="34"/>
      <c r="AEB38" s="34"/>
      <c r="AEC38" s="34"/>
      <c r="AED38" s="34"/>
      <c r="AEE38" s="34"/>
      <c r="AEF38" s="34"/>
      <c r="AEG38" s="34"/>
      <c r="AEH38" s="34"/>
      <c r="AEI38" s="34"/>
      <c r="AEJ38" s="34"/>
      <c r="AEK38" s="34"/>
      <c r="AEL38" s="34"/>
      <c r="AEM38" s="34"/>
      <c r="AEN38" s="34"/>
      <c r="AEO38" s="34"/>
      <c r="AEP38" s="34"/>
      <c r="AEQ38" s="34"/>
      <c r="AER38" s="34"/>
      <c r="AES38" s="34"/>
      <c r="AET38" s="34"/>
      <c r="AEU38" s="34"/>
      <c r="AEV38" s="34"/>
      <c r="AEW38" s="34"/>
      <c r="AEX38" s="34"/>
      <c r="AEY38" s="34"/>
      <c r="AEZ38" s="34"/>
      <c r="AFA38" s="34"/>
      <c r="AFB38" s="34"/>
      <c r="AFC38" s="34"/>
      <c r="AFD38" s="34"/>
      <c r="AFE38" s="34"/>
      <c r="AFF38" s="34"/>
      <c r="AFG38" s="34"/>
      <c r="AFH38" s="34"/>
      <c r="AFI38" s="34"/>
      <c r="AFJ38" s="34"/>
      <c r="AFK38" s="34"/>
      <c r="AFL38" s="34"/>
      <c r="AFM38" s="34"/>
      <c r="AFN38" s="34"/>
      <c r="AFO38" s="34"/>
      <c r="AFP38" s="34"/>
      <c r="AFQ38" s="34"/>
      <c r="AFR38" s="34"/>
      <c r="AFS38" s="34"/>
      <c r="AFT38" s="34"/>
      <c r="AFU38" s="34"/>
      <c r="AFV38" s="34"/>
      <c r="AFW38" s="34"/>
      <c r="AFX38" s="34"/>
      <c r="AFY38" s="34"/>
      <c r="AFZ38" s="34"/>
      <c r="AGA38" s="34"/>
      <c r="AGB38" s="34"/>
      <c r="AGC38" s="34"/>
      <c r="AGD38" s="34"/>
      <c r="AGE38" s="34"/>
      <c r="AGF38" s="34"/>
      <c r="AGG38" s="34"/>
      <c r="AGH38" s="34"/>
      <c r="AGI38" s="34"/>
      <c r="AGJ38" s="34"/>
      <c r="AGK38" s="34"/>
      <c r="AGL38" s="34"/>
      <c r="AGM38" s="34"/>
      <c r="AGN38" s="34"/>
      <c r="AGO38" s="34"/>
      <c r="AGP38" s="34"/>
      <c r="AGQ38" s="34"/>
      <c r="AGR38" s="34"/>
      <c r="AGS38" s="34"/>
      <c r="AGT38" s="34"/>
      <c r="AGU38" s="34"/>
      <c r="AGV38" s="34"/>
      <c r="AGW38" s="34"/>
      <c r="AGX38" s="34"/>
      <c r="AGY38" s="34"/>
      <c r="AGZ38" s="34"/>
      <c r="AHA38" s="34"/>
      <c r="AHB38" s="34"/>
      <c r="AHC38" s="34"/>
      <c r="AHD38" s="34"/>
      <c r="AHE38" s="34"/>
      <c r="AHF38" s="34"/>
      <c r="AHG38" s="34"/>
      <c r="AHH38" s="34"/>
      <c r="AHI38" s="34"/>
      <c r="AHJ38" s="34"/>
      <c r="AHK38" s="34"/>
      <c r="AHL38" s="34"/>
      <c r="AHM38" s="34"/>
      <c r="AHN38" s="34"/>
      <c r="AHO38" s="34"/>
      <c r="AHP38" s="34"/>
      <c r="AHQ38" s="34"/>
      <c r="AHR38" s="34"/>
      <c r="AHS38" s="34"/>
      <c r="AHT38" s="34"/>
      <c r="AHU38" s="34"/>
      <c r="AHV38" s="34"/>
      <c r="AHW38" s="34"/>
      <c r="AHX38" s="34"/>
      <c r="AHY38" s="34"/>
      <c r="AHZ38" s="34"/>
      <c r="AIA38" s="34"/>
      <c r="AIB38" s="34"/>
      <c r="AIC38" s="34"/>
      <c r="AID38" s="34"/>
      <c r="AIE38" s="34"/>
      <c r="AIF38" s="34"/>
      <c r="AIG38" s="34"/>
      <c r="AIH38" s="34"/>
      <c r="AII38" s="34"/>
      <c r="AIJ38" s="34"/>
      <c r="AIK38" s="34"/>
      <c r="AIL38" s="34"/>
      <c r="AIM38" s="34"/>
      <c r="AIN38" s="34"/>
      <c r="AIO38" s="34"/>
      <c r="AIP38" s="34"/>
      <c r="AIQ38" s="34"/>
      <c r="AIR38" s="34"/>
      <c r="AIS38" s="34"/>
      <c r="AIT38" s="34"/>
      <c r="AIU38" s="34"/>
      <c r="AIV38" s="34"/>
      <c r="AIW38" s="34"/>
      <c r="AIX38" s="34"/>
      <c r="AIY38" s="34"/>
      <c r="AIZ38" s="34"/>
      <c r="AJA38" s="34"/>
      <c r="AJB38" s="34"/>
      <c r="AJC38" s="34"/>
      <c r="AJD38" s="34"/>
      <c r="AJE38" s="34"/>
      <c r="AJF38" s="34"/>
      <c r="AJG38" s="34"/>
      <c r="AJH38" s="34"/>
      <c r="AJI38" s="34"/>
      <c r="AJJ38" s="34"/>
      <c r="AJK38" s="34"/>
      <c r="AJL38" s="34"/>
      <c r="AJM38" s="34"/>
      <c r="AJN38" s="34"/>
      <c r="AJO38" s="34"/>
      <c r="AJP38" s="34"/>
      <c r="AJQ38" s="34"/>
      <c r="AJR38" s="34"/>
      <c r="AJS38" s="34"/>
      <c r="AJT38" s="34"/>
      <c r="AJU38" s="34"/>
      <c r="AJV38" s="34"/>
      <c r="AJW38" s="34"/>
      <c r="AJX38" s="34"/>
      <c r="AJY38" s="34"/>
      <c r="AJZ38" s="34"/>
      <c r="AKA38" s="34"/>
      <c r="AKB38" s="34"/>
      <c r="AKC38" s="34"/>
      <c r="AKD38" s="34"/>
      <c r="AKE38" s="34"/>
      <c r="AKF38" s="34"/>
      <c r="AKG38" s="34"/>
      <c r="AKH38" s="34"/>
      <c r="AKI38" s="34"/>
      <c r="AKJ38" s="34"/>
      <c r="AKK38" s="34"/>
      <c r="AKL38" s="34"/>
      <c r="AKM38" s="34"/>
      <c r="AKN38" s="34"/>
      <c r="AKO38" s="34"/>
      <c r="AKP38" s="34"/>
      <c r="AKQ38" s="34"/>
      <c r="AKR38" s="34"/>
      <c r="AKS38" s="34"/>
      <c r="AKT38" s="34"/>
      <c r="AKU38" s="34"/>
      <c r="AKV38" s="34"/>
      <c r="AKW38" s="34"/>
      <c r="AKX38" s="34"/>
      <c r="AKY38" s="34"/>
      <c r="AKZ38" s="34"/>
      <c r="ALA38" s="34"/>
      <c r="ALB38" s="34"/>
      <c r="ALC38" s="34"/>
      <c r="ALD38" s="34"/>
      <c r="ALE38" s="34"/>
      <c r="ALF38" s="34"/>
      <c r="ALG38" s="34"/>
      <c r="ALH38" s="34"/>
      <c r="ALI38" s="34"/>
      <c r="ALJ38" s="34"/>
      <c r="ALK38" s="34"/>
      <c r="ALL38" s="34"/>
      <c r="ALM38" s="34"/>
      <c r="ALN38" s="34"/>
      <c r="ALO38" s="34"/>
      <c r="ALP38" s="34"/>
      <c r="ALQ38" s="34"/>
      <c r="ALR38" s="34"/>
      <c r="ALS38" s="34"/>
      <c r="ALT38" s="34"/>
      <c r="ALU38" s="34"/>
      <c r="ALV38" s="34"/>
      <c r="ALW38" s="34"/>
      <c r="ALX38" s="34"/>
      <c r="ALY38" s="34"/>
      <c r="ALZ38" s="34"/>
      <c r="AMA38" s="34"/>
      <c r="AMB38" s="34"/>
      <c r="AMC38" s="34"/>
      <c r="AMD38" s="34"/>
      <c r="AME38" s="34"/>
      <c r="AMF38" s="34"/>
      <c r="AMG38" s="34"/>
      <c r="AMH38" s="34"/>
      <c r="AMI38" s="34"/>
      <c r="AMJ38" s="34"/>
      <c r="AMK38" s="34"/>
      <c r="AML38" s="34"/>
      <c r="AMM38" s="34"/>
      <c r="AMN38" s="34"/>
      <c r="AMO38" s="34"/>
      <c r="AMP38" s="34"/>
      <c r="AMQ38" s="34"/>
      <c r="AMR38" s="34"/>
      <c r="AMS38" s="34"/>
      <c r="AMT38" s="34"/>
      <c r="AMU38" s="34"/>
      <c r="AMV38" s="34"/>
      <c r="AMW38" s="34"/>
      <c r="AMX38" s="34"/>
      <c r="AMY38" s="34"/>
      <c r="AMZ38" s="34"/>
      <c r="ANA38" s="34"/>
      <c r="ANB38" s="34"/>
      <c r="ANC38" s="34"/>
      <c r="AND38" s="34"/>
      <c r="ANE38" s="34"/>
      <c r="ANF38" s="34"/>
      <c r="ANG38" s="34"/>
      <c r="ANH38" s="34"/>
      <c r="ANI38" s="34"/>
      <c r="ANJ38" s="34"/>
      <c r="ANK38" s="34"/>
      <c r="ANL38" s="34"/>
      <c r="ANM38" s="34"/>
      <c r="ANN38" s="34"/>
      <c r="ANO38" s="34"/>
      <c r="ANP38" s="34"/>
      <c r="ANQ38" s="34"/>
      <c r="ANR38" s="34"/>
      <c r="ANS38" s="34"/>
      <c r="ANT38" s="34"/>
      <c r="ANU38" s="34"/>
      <c r="ANV38" s="34"/>
      <c r="ANW38" s="34"/>
      <c r="ANX38" s="34"/>
      <c r="ANY38" s="34"/>
      <c r="ANZ38" s="34"/>
      <c r="AOA38" s="34"/>
      <c r="AOB38" s="34"/>
      <c r="AOC38" s="34"/>
      <c r="AOD38" s="34"/>
      <c r="AOE38" s="34"/>
      <c r="AOF38" s="34"/>
      <c r="AOG38" s="34"/>
      <c r="AOH38" s="34"/>
      <c r="AOI38" s="34"/>
      <c r="AOJ38" s="34"/>
      <c r="AOK38" s="34"/>
      <c r="AOL38" s="34"/>
      <c r="AOM38" s="34"/>
      <c r="AON38" s="34"/>
      <c r="AOO38" s="34"/>
      <c r="AOP38" s="34"/>
      <c r="AOQ38" s="34"/>
      <c r="AOR38" s="34"/>
      <c r="AOS38" s="34"/>
      <c r="AOT38" s="34"/>
      <c r="AOU38" s="34"/>
      <c r="AOV38" s="34"/>
      <c r="AOW38" s="34"/>
      <c r="AOX38" s="34"/>
      <c r="AOY38" s="34"/>
      <c r="AOZ38" s="34"/>
      <c r="APA38" s="34"/>
      <c r="APB38" s="34"/>
      <c r="APC38" s="34"/>
      <c r="APD38" s="34"/>
      <c r="APE38" s="34"/>
      <c r="APF38" s="34"/>
      <c r="APG38" s="34"/>
      <c r="APH38" s="34"/>
      <c r="API38" s="34"/>
      <c r="APJ38" s="34"/>
      <c r="APK38" s="34"/>
      <c r="APL38" s="34"/>
      <c r="APM38" s="34"/>
      <c r="APN38" s="34"/>
      <c r="APO38" s="34"/>
      <c r="APP38" s="34"/>
      <c r="APQ38" s="34"/>
      <c r="APR38" s="34"/>
      <c r="APS38" s="34"/>
      <c r="APT38" s="34"/>
      <c r="APU38" s="34"/>
      <c r="APV38" s="34"/>
      <c r="APW38" s="34"/>
      <c r="APX38" s="34"/>
      <c r="APY38" s="34"/>
      <c r="APZ38" s="34"/>
      <c r="AQA38" s="34"/>
      <c r="AQB38" s="34"/>
      <c r="AQC38" s="34"/>
      <c r="AQD38" s="34"/>
      <c r="AQE38" s="34"/>
      <c r="AQF38" s="34"/>
      <c r="AQG38" s="34"/>
      <c r="AQH38" s="34"/>
      <c r="AQI38" s="34"/>
      <c r="AQJ38" s="34"/>
      <c r="AQK38" s="34"/>
      <c r="AQL38" s="34"/>
      <c r="AQM38" s="34"/>
      <c r="AQN38" s="34"/>
      <c r="AQO38" s="34"/>
      <c r="AQP38" s="34"/>
      <c r="AQQ38" s="34"/>
      <c r="AQR38" s="34"/>
      <c r="AQS38" s="34"/>
      <c r="AQT38" s="34"/>
      <c r="AQU38" s="34"/>
      <c r="AQV38" s="34"/>
      <c r="AQW38" s="34"/>
      <c r="AQX38" s="34"/>
      <c r="AQY38" s="34"/>
      <c r="AQZ38" s="34"/>
      <c r="ARA38" s="34"/>
      <c r="ARB38" s="34"/>
      <c r="ARC38" s="34"/>
      <c r="ARD38" s="34"/>
      <c r="ARE38" s="34"/>
      <c r="ARF38" s="34"/>
      <c r="ARG38" s="34"/>
      <c r="ARH38" s="34"/>
      <c r="ARI38" s="34"/>
      <c r="ARJ38" s="34"/>
      <c r="ARK38" s="34"/>
      <c r="ARL38" s="34"/>
      <c r="ARM38" s="34"/>
      <c r="ARN38" s="34"/>
      <c r="ARO38" s="34"/>
      <c r="ARP38" s="34"/>
      <c r="ARQ38" s="34"/>
      <c r="ARR38" s="34"/>
      <c r="ARS38" s="34"/>
      <c r="ART38" s="34"/>
      <c r="ARU38" s="34"/>
      <c r="ARV38" s="34"/>
      <c r="ARW38" s="34"/>
      <c r="ARX38" s="34"/>
      <c r="ARY38" s="34"/>
      <c r="ARZ38" s="34"/>
      <c r="ASA38" s="34"/>
      <c r="ASB38" s="34"/>
      <c r="ASC38" s="34"/>
      <c r="ASD38" s="34"/>
      <c r="ASE38" s="34"/>
      <c r="ASF38" s="34"/>
      <c r="ASG38" s="34"/>
      <c r="ASH38" s="34"/>
      <c r="ASI38" s="34"/>
      <c r="ASJ38" s="34"/>
      <c r="ASK38" s="34"/>
      <c r="ASL38" s="34"/>
      <c r="ASM38" s="34"/>
      <c r="ASN38" s="34"/>
      <c r="ASO38" s="34"/>
      <c r="ASP38" s="34"/>
      <c r="ASQ38" s="34"/>
      <c r="ASR38" s="34"/>
      <c r="ASS38" s="34"/>
      <c r="AST38" s="34"/>
      <c r="ASU38" s="34"/>
      <c r="ASV38" s="34"/>
      <c r="ASW38" s="34"/>
      <c r="ASX38" s="34"/>
      <c r="ASY38" s="34"/>
      <c r="ASZ38" s="34"/>
      <c r="ATA38" s="34"/>
      <c r="ATB38" s="34"/>
      <c r="ATC38" s="34"/>
      <c r="ATD38" s="34"/>
      <c r="ATE38" s="34"/>
      <c r="ATF38" s="34"/>
      <c r="ATG38" s="34"/>
      <c r="ATH38" s="34"/>
      <c r="ATI38" s="34"/>
      <c r="ATJ38" s="34"/>
      <c r="ATK38" s="34"/>
      <c r="ATL38" s="34"/>
      <c r="ATM38" s="34"/>
      <c r="ATN38" s="34"/>
      <c r="ATO38" s="34"/>
      <c r="ATP38" s="34"/>
      <c r="ATQ38" s="34"/>
      <c r="ATR38" s="34"/>
      <c r="ATS38" s="34"/>
      <c r="ATT38" s="34"/>
      <c r="ATU38" s="34"/>
      <c r="ATV38" s="34"/>
      <c r="ATW38" s="34"/>
      <c r="ATX38" s="34"/>
      <c r="ATY38" s="34"/>
      <c r="ATZ38" s="34"/>
      <c r="AUA38" s="34"/>
      <c r="AUB38" s="34"/>
      <c r="AUC38" s="34"/>
      <c r="AUD38" s="34"/>
      <c r="AUE38" s="34"/>
      <c r="AUF38" s="34"/>
      <c r="AUG38" s="34"/>
      <c r="AUH38" s="34"/>
      <c r="AUI38" s="34"/>
      <c r="AUJ38" s="34"/>
      <c r="AUK38" s="34"/>
      <c r="AUL38" s="34"/>
      <c r="AUM38" s="34"/>
      <c r="AUN38" s="34"/>
      <c r="AUO38" s="34"/>
      <c r="AUP38" s="34"/>
      <c r="AUQ38" s="34"/>
      <c r="AUR38" s="34"/>
      <c r="AUS38" s="34"/>
      <c r="AUT38" s="34"/>
      <c r="AUU38" s="34"/>
      <c r="AUV38" s="34"/>
      <c r="AUW38" s="34"/>
      <c r="AUX38" s="34"/>
      <c r="AUY38" s="34"/>
      <c r="AUZ38" s="34"/>
      <c r="AVA38" s="34"/>
      <c r="AVB38" s="34"/>
      <c r="AVC38" s="34"/>
      <c r="AVD38" s="34"/>
      <c r="AVE38" s="34"/>
      <c r="AVF38" s="34"/>
      <c r="AVG38" s="34"/>
      <c r="AVH38" s="34"/>
      <c r="AVI38" s="34"/>
      <c r="AVJ38" s="34"/>
      <c r="AVK38" s="34"/>
      <c r="AVL38" s="34"/>
      <c r="AVM38" s="34"/>
      <c r="AVN38" s="34"/>
      <c r="AVO38" s="34"/>
      <c r="AVP38" s="34"/>
      <c r="AVQ38" s="34"/>
      <c r="AVR38" s="34"/>
      <c r="AVS38" s="34"/>
      <c r="AVT38" s="34"/>
      <c r="AVU38" s="34"/>
      <c r="AVV38" s="34"/>
      <c r="AVW38" s="34"/>
      <c r="AVX38" s="34"/>
      <c r="AVY38" s="34"/>
      <c r="AVZ38" s="34"/>
      <c r="AWA38" s="34"/>
      <c r="AWB38" s="34"/>
      <c r="AWC38" s="34"/>
      <c r="AWD38" s="34"/>
      <c r="AWE38" s="34"/>
      <c r="AWF38" s="34"/>
      <c r="AWG38" s="34"/>
      <c r="AWH38" s="34"/>
      <c r="AWI38" s="34"/>
      <c r="AWJ38" s="34"/>
      <c r="AWK38" s="34"/>
      <c r="AWL38" s="34"/>
      <c r="AWM38" s="34"/>
      <c r="AWN38" s="34"/>
      <c r="AWO38" s="34"/>
      <c r="AWP38" s="34"/>
      <c r="AWQ38" s="34"/>
      <c r="AWR38" s="34"/>
      <c r="AWS38" s="34"/>
      <c r="AWT38" s="34"/>
      <c r="AWU38" s="34"/>
      <c r="AWV38" s="34"/>
      <c r="AWW38" s="34"/>
      <c r="AWX38" s="34"/>
      <c r="AWY38" s="34"/>
      <c r="AWZ38" s="34"/>
      <c r="AXA38" s="34"/>
      <c r="AXB38" s="34"/>
      <c r="AXC38" s="34"/>
      <c r="AXD38" s="34"/>
      <c r="AXE38" s="34"/>
      <c r="AXF38" s="34"/>
      <c r="AXG38" s="34"/>
      <c r="AXH38" s="34"/>
      <c r="AXI38" s="34"/>
      <c r="AXJ38" s="34"/>
      <c r="AXK38" s="34"/>
      <c r="AXL38" s="34"/>
      <c r="AXM38" s="34"/>
      <c r="AXN38" s="34"/>
      <c r="AXO38" s="34"/>
      <c r="AXP38" s="34"/>
      <c r="AXQ38" s="34"/>
      <c r="AXR38" s="34"/>
      <c r="AXS38" s="34"/>
      <c r="AXT38" s="34"/>
      <c r="AXU38" s="34"/>
      <c r="AXV38" s="34"/>
      <c r="AXW38" s="34"/>
      <c r="AXX38" s="34"/>
      <c r="AXY38" s="34"/>
      <c r="AXZ38" s="34"/>
      <c r="AYA38" s="34"/>
      <c r="AYB38" s="34"/>
      <c r="AYC38" s="34"/>
      <c r="AYD38" s="34"/>
      <c r="AYE38" s="34"/>
      <c r="AYF38" s="34"/>
      <c r="AYG38" s="34"/>
      <c r="AYH38" s="34"/>
      <c r="AYI38" s="34"/>
      <c r="AYJ38" s="34"/>
      <c r="AYK38" s="34"/>
      <c r="AYL38" s="34"/>
      <c r="AYM38" s="34"/>
      <c r="AYN38" s="34"/>
      <c r="AYO38" s="34"/>
      <c r="AYP38" s="34"/>
      <c r="AYQ38" s="34"/>
      <c r="AYR38" s="34"/>
      <c r="AYS38" s="34"/>
      <c r="AYT38" s="34"/>
      <c r="AYU38" s="34"/>
      <c r="AYV38" s="34"/>
      <c r="AYW38" s="34"/>
      <c r="AYX38" s="34"/>
      <c r="AYY38" s="34"/>
      <c r="AYZ38" s="34"/>
      <c r="AZA38" s="34"/>
      <c r="AZB38" s="34"/>
      <c r="AZC38" s="34"/>
      <c r="AZD38" s="34"/>
      <c r="AZE38" s="34"/>
      <c r="AZF38" s="34"/>
      <c r="AZG38" s="34"/>
      <c r="AZH38" s="34"/>
      <c r="AZI38" s="34"/>
      <c r="AZJ38" s="34"/>
      <c r="AZK38" s="34"/>
      <c r="AZL38" s="34"/>
      <c r="AZM38" s="34"/>
      <c r="AZN38" s="34"/>
      <c r="AZO38" s="34"/>
      <c r="AZP38" s="34"/>
      <c r="AZQ38" s="34"/>
      <c r="AZR38" s="34"/>
      <c r="AZS38" s="34"/>
      <c r="AZT38" s="34"/>
      <c r="AZU38" s="34"/>
      <c r="AZV38" s="34"/>
      <c r="AZW38" s="34"/>
      <c r="AZX38" s="34"/>
      <c r="AZY38" s="34"/>
      <c r="AZZ38" s="34"/>
      <c r="BAA38" s="34"/>
      <c r="BAB38" s="34"/>
      <c r="BAC38" s="34"/>
      <c r="BAD38" s="34"/>
      <c r="BAE38" s="34"/>
      <c r="BAF38" s="34"/>
      <c r="BAG38" s="34"/>
      <c r="BAH38" s="34"/>
      <c r="BAI38" s="34"/>
      <c r="BAJ38" s="34"/>
      <c r="BAK38" s="34"/>
      <c r="BAL38" s="34"/>
      <c r="BAM38" s="34"/>
      <c r="BAN38" s="34"/>
      <c r="BAO38" s="34"/>
      <c r="BAP38" s="34"/>
      <c r="BAQ38" s="34"/>
      <c r="BAR38" s="34"/>
      <c r="BAS38" s="34"/>
      <c r="BAT38" s="34"/>
      <c r="BAU38" s="34"/>
      <c r="BAV38" s="34"/>
      <c r="BAW38" s="34"/>
      <c r="BAX38" s="34"/>
      <c r="BAY38" s="34"/>
      <c r="BAZ38" s="34"/>
      <c r="BBA38" s="34"/>
      <c r="BBB38" s="34"/>
      <c r="BBC38" s="34"/>
      <c r="BBD38" s="34"/>
      <c r="BBE38" s="34"/>
      <c r="BBF38" s="34"/>
      <c r="BBG38" s="34"/>
      <c r="BBH38" s="34"/>
      <c r="BBI38" s="34"/>
      <c r="BBJ38" s="34"/>
      <c r="BBK38" s="34"/>
      <c r="BBL38" s="34"/>
      <c r="BBM38" s="34"/>
      <c r="BBN38" s="34"/>
      <c r="BBO38" s="34"/>
      <c r="BBP38" s="34"/>
      <c r="BBQ38" s="34"/>
      <c r="BBR38" s="34"/>
      <c r="BBS38" s="34"/>
      <c r="BBT38" s="34"/>
      <c r="BBU38" s="34"/>
      <c r="BBV38" s="34"/>
      <c r="BBW38" s="34"/>
      <c r="BBX38" s="34"/>
      <c r="BBY38" s="34"/>
      <c r="BBZ38" s="34"/>
      <c r="BCA38" s="34"/>
      <c r="BCB38" s="34"/>
      <c r="BCC38" s="34"/>
      <c r="BCD38" s="34"/>
      <c r="BCE38" s="34"/>
      <c r="BCF38" s="34"/>
      <c r="BCG38" s="34"/>
      <c r="BCH38" s="34"/>
      <c r="BCI38" s="34"/>
      <c r="BCJ38" s="34"/>
      <c r="BCK38" s="34"/>
      <c r="BCL38" s="34"/>
      <c r="BCM38" s="34"/>
      <c r="BCN38" s="34"/>
      <c r="BCO38" s="34"/>
      <c r="BCP38" s="34"/>
      <c r="BCQ38" s="34"/>
      <c r="BCR38" s="34"/>
      <c r="BCS38" s="34"/>
      <c r="BCT38" s="34"/>
      <c r="BCU38" s="34"/>
      <c r="BCV38" s="34"/>
      <c r="BCW38" s="34"/>
      <c r="BCX38" s="34"/>
      <c r="BCY38" s="34"/>
      <c r="BCZ38" s="34"/>
      <c r="BDA38" s="34"/>
      <c r="BDB38" s="34"/>
      <c r="BDC38" s="34"/>
      <c r="BDD38" s="34"/>
      <c r="BDE38" s="34"/>
      <c r="BDF38" s="34"/>
      <c r="BDG38" s="34"/>
      <c r="BDH38" s="34"/>
      <c r="BDI38" s="34"/>
      <c r="BDJ38" s="34"/>
      <c r="BDK38" s="34"/>
      <c r="BDL38" s="34"/>
      <c r="BDM38" s="34"/>
      <c r="BDN38" s="34"/>
      <c r="BDO38" s="34"/>
      <c r="BDP38" s="34"/>
      <c r="BDQ38" s="34"/>
      <c r="BDR38" s="34"/>
      <c r="BDS38" s="34"/>
      <c r="BDT38" s="34"/>
      <c r="BDU38" s="34"/>
      <c r="BDV38" s="34"/>
      <c r="BDW38" s="34"/>
      <c r="BDX38" s="34"/>
      <c r="BDY38" s="34"/>
      <c r="BDZ38" s="34"/>
      <c r="BEA38" s="34"/>
      <c r="BEB38" s="34"/>
      <c r="BEC38" s="34"/>
      <c r="BED38" s="34"/>
      <c r="BEE38" s="34"/>
      <c r="BEF38" s="34"/>
      <c r="BEG38" s="34"/>
      <c r="BEH38" s="34"/>
      <c r="BEI38" s="34"/>
      <c r="BEJ38" s="34"/>
      <c r="BEK38" s="34"/>
      <c r="BEL38" s="34"/>
      <c r="BEM38" s="34"/>
      <c r="BEN38" s="34"/>
      <c r="BEO38" s="34"/>
      <c r="BEP38" s="34"/>
      <c r="BEQ38" s="34"/>
      <c r="BER38" s="34"/>
      <c r="BES38" s="34"/>
      <c r="BET38" s="34"/>
      <c r="BEU38" s="34"/>
      <c r="BEV38" s="34"/>
      <c r="BEW38" s="34"/>
      <c r="BEX38" s="34"/>
      <c r="BEY38" s="34"/>
      <c r="BEZ38" s="34"/>
      <c r="BFA38" s="34"/>
      <c r="BFB38" s="34"/>
      <c r="BFC38" s="34"/>
      <c r="BFD38" s="34"/>
      <c r="BFE38" s="34"/>
      <c r="BFF38" s="34"/>
      <c r="BFG38" s="34"/>
      <c r="BFH38" s="34"/>
      <c r="BFI38" s="34"/>
      <c r="BFJ38" s="34"/>
      <c r="BFK38" s="34"/>
      <c r="BFL38" s="34"/>
      <c r="BFM38" s="34"/>
      <c r="BFN38" s="34"/>
      <c r="BFO38" s="34"/>
      <c r="BFP38" s="34"/>
      <c r="BFQ38" s="34"/>
      <c r="BFR38" s="34"/>
      <c r="BFS38" s="34"/>
      <c r="BFT38" s="34"/>
      <c r="BFU38" s="34"/>
      <c r="BFV38" s="34"/>
      <c r="BFW38" s="34"/>
      <c r="BFX38" s="34"/>
      <c r="BFY38" s="34"/>
      <c r="BFZ38" s="34"/>
      <c r="BGA38" s="34"/>
      <c r="BGB38" s="34"/>
      <c r="BGC38" s="34"/>
      <c r="BGD38" s="34"/>
      <c r="BGE38" s="34"/>
      <c r="BGF38" s="34"/>
      <c r="BGG38" s="34"/>
      <c r="BGH38" s="34"/>
      <c r="BGI38" s="34"/>
      <c r="BGJ38" s="34"/>
      <c r="BGK38" s="34"/>
      <c r="BGL38" s="34"/>
      <c r="BGM38" s="34"/>
      <c r="BGN38" s="34"/>
      <c r="BGO38" s="34"/>
      <c r="BGP38" s="34"/>
      <c r="BGQ38" s="34"/>
      <c r="BGR38" s="34"/>
      <c r="BGS38" s="34"/>
      <c r="BGT38" s="34"/>
      <c r="BGU38" s="34"/>
      <c r="BGV38" s="34"/>
      <c r="BGW38" s="34"/>
      <c r="BGX38" s="34"/>
      <c r="BGY38" s="34"/>
      <c r="BGZ38" s="34"/>
      <c r="BHA38" s="34"/>
      <c r="BHB38" s="34"/>
      <c r="BHC38" s="34"/>
      <c r="BHD38" s="34"/>
      <c r="BHE38" s="34"/>
      <c r="BHF38" s="34"/>
      <c r="BHG38" s="34"/>
      <c r="BHH38" s="34"/>
      <c r="BHI38" s="34"/>
      <c r="BHJ38" s="34"/>
      <c r="BHK38" s="34"/>
      <c r="BHL38" s="34"/>
      <c r="BHM38" s="34"/>
      <c r="BHN38" s="34"/>
      <c r="BHO38" s="34"/>
      <c r="BHP38" s="34"/>
      <c r="BHQ38" s="34"/>
      <c r="BHR38" s="34"/>
      <c r="BHS38" s="34"/>
      <c r="BHT38" s="34"/>
      <c r="BHU38" s="34"/>
      <c r="BHV38" s="34"/>
      <c r="BHW38" s="34"/>
      <c r="BHX38" s="34"/>
      <c r="BHY38" s="34"/>
      <c r="BHZ38" s="34"/>
      <c r="BIA38" s="34"/>
      <c r="BIB38" s="34"/>
      <c r="BIC38" s="34"/>
      <c r="BID38" s="34"/>
      <c r="BIE38" s="34"/>
      <c r="BIF38" s="34"/>
      <c r="BIG38" s="34"/>
      <c r="BIH38" s="34"/>
      <c r="BII38" s="34"/>
      <c r="BIJ38" s="34"/>
      <c r="BIK38" s="34"/>
      <c r="BIL38" s="34"/>
      <c r="BIM38" s="34"/>
      <c r="BIN38" s="34"/>
      <c r="BIO38" s="34"/>
      <c r="BIP38" s="34"/>
      <c r="BIQ38" s="34"/>
      <c r="BIR38" s="34"/>
      <c r="BIS38" s="34"/>
      <c r="BIT38" s="34"/>
      <c r="BIU38" s="34"/>
      <c r="BIV38" s="34"/>
      <c r="BIW38" s="34"/>
      <c r="BIX38" s="34"/>
      <c r="BIY38" s="34"/>
      <c r="BIZ38" s="34"/>
      <c r="BJA38" s="34"/>
      <c r="BJB38" s="34"/>
      <c r="BJC38" s="34"/>
      <c r="BJD38" s="34"/>
      <c r="BJE38" s="34"/>
      <c r="BJF38" s="34"/>
      <c r="BJG38" s="34"/>
      <c r="BJH38" s="34"/>
      <c r="BJI38" s="34"/>
      <c r="BJJ38" s="34"/>
      <c r="BJK38" s="34"/>
      <c r="BJL38" s="34"/>
      <c r="BJM38" s="34"/>
      <c r="BJN38" s="34"/>
      <c r="BJO38" s="34"/>
      <c r="BJP38" s="34"/>
      <c r="BJQ38" s="34"/>
      <c r="BJR38" s="34"/>
      <c r="BJS38" s="34"/>
      <c r="BJT38" s="34"/>
      <c r="BJU38" s="34"/>
      <c r="BJV38" s="34"/>
      <c r="BJW38" s="34"/>
      <c r="BJX38" s="34"/>
      <c r="BJY38" s="34"/>
      <c r="BJZ38" s="34"/>
      <c r="BKA38" s="34"/>
      <c r="BKB38" s="34"/>
      <c r="BKC38" s="34"/>
      <c r="BKD38" s="34"/>
      <c r="BKE38" s="34"/>
      <c r="BKF38" s="34"/>
      <c r="BKG38" s="34"/>
      <c r="BKH38" s="34"/>
      <c r="BKI38" s="34"/>
      <c r="BKJ38" s="34"/>
      <c r="BKK38" s="34"/>
      <c r="BKL38" s="34"/>
      <c r="BKM38" s="34"/>
      <c r="BKN38" s="34"/>
      <c r="BKO38" s="34"/>
      <c r="BKP38" s="34"/>
      <c r="BKQ38" s="34"/>
      <c r="BKR38" s="34"/>
      <c r="BKS38" s="34"/>
      <c r="BKT38" s="34"/>
      <c r="BKU38" s="34"/>
      <c r="BKV38" s="34"/>
      <c r="BKW38" s="34"/>
      <c r="BKX38" s="34"/>
      <c r="BKY38" s="34"/>
      <c r="BKZ38" s="34"/>
      <c r="BLA38" s="34"/>
      <c r="BLB38" s="34"/>
      <c r="BLC38" s="34"/>
      <c r="BLD38" s="34"/>
      <c r="BLE38" s="34"/>
      <c r="BLF38" s="34"/>
      <c r="BLG38" s="34"/>
      <c r="BLH38" s="34"/>
      <c r="BLI38" s="34"/>
      <c r="BLJ38" s="34"/>
      <c r="BLK38" s="34"/>
      <c r="BLL38" s="34"/>
      <c r="BLM38" s="34"/>
      <c r="BLN38" s="34"/>
      <c r="BLO38" s="34"/>
      <c r="BLP38" s="34"/>
      <c r="BLQ38" s="34"/>
      <c r="BLR38" s="34"/>
      <c r="BLS38" s="34"/>
      <c r="BLT38" s="34"/>
      <c r="BLU38" s="34"/>
      <c r="BLV38" s="34"/>
      <c r="BLW38" s="34"/>
      <c r="BLX38" s="34"/>
      <c r="BLY38" s="34"/>
      <c r="BLZ38" s="34"/>
      <c r="BMA38" s="34"/>
      <c r="BMB38" s="34"/>
      <c r="BMC38" s="34"/>
      <c r="BMD38" s="34"/>
      <c r="BME38" s="34"/>
      <c r="BMF38" s="34"/>
      <c r="BMG38" s="34"/>
      <c r="BMH38" s="34"/>
      <c r="BMI38" s="34"/>
      <c r="BMJ38" s="34"/>
      <c r="BMK38" s="34"/>
      <c r="BML38" s="34"/>
      <c r="BMM38" s="34"/>
      <c r="BMN38" s="34"/>
      <c r="BMO38" s="34"/>
      <c r="BMP38" s="34"/>
      <c r="BMQ38" s="34"/>
      <c r="BMR38" s="34"/>
      <c r="BMS38" s="34"/>
      <c r="BMT38" s="34"/>
      <c r="BMU38" s="34"/>
      <c r="BMV38" s="34"/>
      <c r="BMW38" s="34"/>
      <c r="BMX38" s="34"/>
      <c r="BMY38" s="34"/>
      <c r="BMZ38" s="34"/>
      <c r="BNA38" s="34"/>
      <c r="BNB38" s="34"/>
      <c r="BNC38" s="34"/>
      <c r="BND38" s="34"/>
      <c r="BNE38" s="34"/>
      <c r="BNF38" s="34"/>
      <c r="BNG38" s="34"/>
      <c r="BNH38" s="34"/>
      <c r="BNI38" s="34"/>
      <c r="BNJ38" s="34"/>
      <c r="BNK38" s="34"/>
      <c r="BNL38" s="34"/>
      <c r="BNM38" s="34"/>
      <c r="BNN38" s="34"/>
      <c r="BNO38" s="34"/>
      <c r="BNP38" s="34"/>
      <c r="BNQ38" s="34"/>
      <c r="BNR38" s="34"/>
      <c r="BNS38" s="34"/>
      <c r="BNT38" s="34"/>
      <c r="BNU38" s="34"/>
      <c r="BNV38" s="34"/>
      <c r="BNW38" s="34"/>
      <c r="BNX38" s="34"/>
      <c r="BNY38" s="34"/>
      <c r="BNZ38" s="34"/>
      <c r="BOA38" s="34"/>
      <c r="BOB38" s="34"/>
      <c r="BOC38" s="34"/>
      <c r="BOD38" s="34"/>
      <c r="BOE38" s="34"/>
      <c r="BOF38" s="34"/>
      <c r="BOG38" s="34"/>
      <c r="BOH38" s="34"/>
      <c r="BOI38" s="34"/>
      <c r="BOJ38" s="34"/>
      <c r="BOK38" s="34"/>
      <c r="BOL38" s="34"/>
      <c r="BOM38" s="34"/>
      <c r="BON38" s="34"/>
      <c r="BOO38" s="34"/>
      <c r="BOP38" s="34"/>
      <c r="BOQ38" s="34"/>
      <c r="BOR38" s="34"/>
      <c r="BOS38" s="34"/>
      <c r="BOT38" s="34"/>
      <c r="BOU38" s="34"/>
      <c r="BOV38" s="34"/>
      <c r="BOW38" s="34"/>
      <c r="BOX38" s="34"/>
      <c r="BOY38" s="34"/>
      <c r="BOZ38" s="34"/>
      <c r="BPA38" s="34"/>
      <c r="BPB38" s="34"/>
      <c r="BPC38" s="34"/>
      <c r="BPD38" s="34"/>
      <c r="BPE38" s="34"/>
      <c r="BPF38" s="34"/>
      <c r="BPG38" s="34"/>
      <c r="BPH38" s="34"/>
      <c r="BPI38" s="34"/>
      <c r="BPJ38" s="34"/>
      <c r="BPK38" s="34"/>
      <c r="BPL38" s="34"/>
      <c r="BPM38" s="34"/>
      <c r="BPN38" s="34"/>
      <c r="BPO38" s="34"/>
      <c r="BPP38" s="34"/>
      <c r="BPQ38" s="34"/>
      <c r="BPR38" s="34"/>
      <c r="BPS38" s="34"/>
      <c r="BPT38" s="34"/>
      <c r="BPU38" s="34"/>
      <c r="BPV38" s="34"/>
      <c r="BPW38" s="34"/>
      <c r="BPX38" s="34"/>
      <c r="BPY38" s="34"/>
      <c r="BPZ38" s="34"/>
      <c r="BQA38" s="34"/>
      <c r="BQB38" s="34"/>
      <c r="BQC38" s="34"/>
      <c r="BQD38" s="34"/>
      <c r="BQE38" s="34"/>
      <c r="BQF38" s="34"/>
      <c r="BQG38" s="34"/>
      <c r="BQH38" s="34"/>
      <c r="BQI38" s="34"/>
      <c r="BQJ38" s="34"/>
      <c r="BQK38" s="34"/>
      <c r="BQL38" s="34"/>
      <c r="BQM38" s="34"/>
      <c r="BQN38" s="34"/>
      <c r="BQO38" s="34"/>
      <c r="BQP38" s="34"/>
      <c r="BQQ38" s="34"/>
      <c r="BQR38" s="34"/>
      <c r="BQS38" s="34"/>
      <c r="BQT38" s="34"/>
      <c r="BQU38" s="34"/>
      <c r="BQV38" s="34"/>
      <c r="BQW38" s="34"/>
      <c r="BQX38" s="34"/>
      <c r="BQY38" s="34"/>
      <c r="BQZ38" s="34"/>
      <c r="BRA38" s="34"/>
      <c r="BRB38" s="34"/>
    </row>
    <row r="39" spans="1:1841" ht="13.5" x14ac:dyDescent="0.35">
      <c r="A39" s="124"/>
      <c r="B39" s="63" t="s">
        <v>10</v>
      </c>
      <c r="C39" s="8" t="s">
        <v>29</v>
      </c>
      <c r="D39" s="8">
        <v>15911</v>
      </c>
      <c r="E39" s="8">
        <v>6900</v>
      </c>
      <c r="F39" s="7">
        <v>85</v>
      </c>
      <c r="G39" s="8" t="s">
        <v>29</v>
      </c>
      <c r="H39" s="8">
        <v>10242</v>
      </c>
      <c r="I39" s="67"/>
      <c r="J39" s="8" t="s">
        <v>29</v>
      </c>
      <c r="K39" s="92">
        <v>9946</v>
      </c>
      <c r="L39" s="105"/>
      <c r="M39" s="34"/>
      <c r="N39" s="34"/>
      <c r="O39" s="34"/>
      <c r="P39" s="34"/>
      <c r="BRC39"/>
      <c r="BRD39"/>
      <c r="BRE39"/>
      <c r="BRF39"/>
      <c r="BRG39"/>
      <c r="BRH39"/>
      <c r="BRI39"/>
      <c r="BRJ39"/>
      <c r="BRK39"/>
      <c r="BRL39"/>
      <c r="BRM39"/>
      <c r="BRN39"/>
      <c r="BRO39"/>
      <c r="BRP39"/>
      <c r="BRQ39"/>
      <c r="BRR39"/>
      <c r="BRS39"/>
      <c r="BRT39"/>
      <c r="BRU39"/>
    </row>
    <row r="40" spans="1:1841" s="14" customFormat="1" ht="13.5" x14ac:dyDescent="0.35">
      <c r="A40" s="124"/>
      <c r="B40" s="38" t="s">
        <v>16</v>
      </c>
      <c r="C40" s="42" t="s">
        <v>29</v>
      </c>
      <c r="D40" s="42">
        <v>22941</v>
      </c>
      <c r="E40" s="42">
        <v>6900</v>
      </c>
      <c r="F40" s="43">
        <v>24</v>
      </c>
      <c r="G40" s="42" t="s">
        <v>29</v>
      </c>
      <c r="H40" s="42">
        <v>17694</v>
      </c>
      <c r="I40" s="71"/>
      <c r="J40" s="42" t="s">
        <v>29</v>
      </c>
      <c r="K40" s="90">
        <v>17183</v>
      </c>
      <c r="L40" s="71"/>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c r="KZ40" s="34"/>
      <c r="LA40" s="34"/>
      <c r="LB40" s="34"/>
      <c r="LC40" s="34"/>
      <c r="LD40" s="34"/>
      <c r="LE40" s="34"/>
      <c r="LF40" s="34"/>
      <c r="LG40" s="34"/>
      <c r="LH40" s="34"/>
      <c r="LI40" s="34"/>
      <c r="LJ40" s="34"/>
      <c r="LK40" s="34"/>
      <c r="LL40" s="34"/>
      <c r="LM40" s="34"/>
      <c r="LN40" s="34"/>
      <c r="LO40" s="34"/>
      <c r="LP40" s="34"/>
      <c r="LQ40" s="34"/>
      <c r="LR40" s="34"/>
      <c r="LS40" s="34"/>
      <c r="LT40" s="34"/>
      <c r="LU40" s="34"/>
      <c r="LV40" s="34"/>
      <c r="LW40" s="34"/>
      <c r="LX40" s="34"/>
      <c r="LY40" s="34"/>
      <c r="LZ40" s="34"/>
      <c r="MA40" s="34"/>
      <c r="MB40" s="34"/>
      <c r="MC40" s="34"/>
      <c r="MD40" s="34"/>
      <c r="ME40" s="34"/>
      <c r="MF40" s="34"/>
      <c r="MG40" s="34"/>
      <c r="MH40" s="34"/>
      <c r="MI40" s="34"/>
      <c r="MJ40" s="34"/>
      <c r="MK40" s="34"/>
      <c r="ML40" s="34"/>
      <c r="MM40" s="34"/>
      <c r="MN40" s="34"/>
      <c r="MO40" s="34"/>
      <c r="MP40" s="34"/>
      <c r="MQ40" s="34"/>
      <c r="MR40" s="34"/>
      <c r="MS40" s="34"/>
      <c r="MT40" s="34"/>
      <c r="MU40" s="34"/>
      <c r="MV40" s="34"/>
      <c r="MW40" s="34"/>
      <c r="MX40" s="34"/>
      <c r="MY40" s="34"/>
      <c r="MZ40" s="34"/>
      <c r="NA40" s="34"/>
      <c r="NB40" s="34"/>
      <c r="NC40" s="34"/>
      <c r="ND40" s="34"/>
      <c r="NE40" s="34"/>
      <c r="NF40" s="34"/>
      <c r="NG40" s="34"/>
      <c r="NH40" s="34"/>
      <c r="NI40" s="34"/>
      <c r="NJ40" s="34"/>
      <c r="NK40" s="34"/>
      <c r="NL40" s="34"/>
      <c r="NM40" s="34"/>
      <c r="NN40" s="34"/>
      <c r="NO40" s="34"/>
      <c r="NP40" s="34"/>
      <c r="NQ40" s="34"/>
      <c r="NR40" s="34"/>
      <c r="NS40" s="34"/>
      <c r="NT40" s="34"/>
      <c r="NU40" s="34"/>
      <c r="NV40" s="34"/>
      <c r="NW40" s="34"/>
      <c r="NX40" s="34"/>
      <c r="NY40" s="34"/>
      <c r="NZ40" s="34"/>
      <c r="OA40" s="34"/>
      <c r="OB40" s="34"/>
      <c r="OC40" s="34"/>
      <c r="OD40" s="34"/>
      <c r="OE40" s="34"/>
      <c r="OF40" s="34"/>
      <c r="OG40" s="34"/>
      <c r="OH40" s="34"/>
      <c r="OI40" s="34"/>
      <c r="OJ40" s="34"/>
      <c r="OK40" s="34"/>
      <c r="OL40" s="34"/>
      <c r="OM40" s="34"/>
      <c r="ON40" s="34"/>
      <c r="OO40" s="34"/>
      <c r="OP40" s="34"/>
      <c r="OQ40" s="34"/>
      <c r="OR40" s="34"/>
      <c r="OS40" s="34"/>
      <c r="OT40" s="34"/>
      <c r="OU40" s="34"/>
      <c r="OV40" s="34"/>
      <c r="OW40" s="34"/>
      <c r="OX40" s="34"/>
      <c r="OY40" s="34"/>
      <c r="OZ40" s="34"/>
      <c r="PA40" s="34"/>
      <c r="PB40" s="34"/>
      <c r="PC40" s="34"/>
      <c r="PD40" s="34"/>
      <c r="PE40" s="34"/>
      <c r="PF40" s="34"/>
      <c r="PG40" s="34"/>
      <c r="PH40" s="34"/>
      <c r="PI40" s="34"/>
      <c r="PJ40" s="34"/>
      <c r="PK40" s="34"/>
      <c r="PL40" s="34"/>
      <c r="PM40" s="34"/>
      <c r="PN40" s="34"/>
      <c r="PO40" s="34"/>
      <c r="PP40" s="34"/>
      <c r="PQ40" s="34"/>
      <c r="PR40" s="34"/>
      <c r="PS40" s="34"/>
      <c r="PT40" s="34"/>
      <c r="PU40" s="34"/>
      <c r="PV40" s="34"/>
      <c r="PW40" s="34"/>
      <c r="PX40" s="34"/>
      <c r="PY40" s="34"/>
      <c r="PZ40" s="34"/>
      <c r="QA40" s="34"/>
      <c r="QB40" s="34"/>
      <c r="QC40" s="34"/>
      <c r="QD40" s="34"/>
      <c r="QE40" s="34"/>
      <c r="QF40" s="34"/>
      <c r="QG40" s="34"/>
      <c r="QH40" s="34"/>
      <c r="QI40" s="34"/>
      <c r="QJ40" s="34"/>
      <c r="QK40" s="34"/>
      <c r="QL40" s="34"/>
      <c r="QM40" s="34"/>
      <c r="QN40" s="34"/>
      <c r="QO40" s="34"/>
      <c r="QP40" s="34"/>
      <c r="QQ40" s="34"/>
      <c r="QR40" s="34"/>
      <c r="QS40" s="34"/>
      <c r="QT40" s="34"/>
      <c r="QU40" s="34"/>
      <c r="QV40" s="34"/>
      <c r="QW40" s="34"/>
      <c r="QX40" s="34"/>
      <c r="QY40" s="34"/>
      <c r="QZ40" s="34"/>
      <c r="RA40" s="34"/>
      <c r="RB40" s="34"/>
      <c r="RC40" s="34"/>
      <c r="RD40" s="34"/>
      <c r="RE40" s="34"/>
      <c r="RF40" s="34"/>
      <c r="RG40" s="34"/>
      <c r="RH40" s="34"/>
      <c r="RI40" s="34"/>
      <c r="RJ40" s="34"/>
      <c r="RK40" s="34"/>
      <c r="RL40" s="34"/>
      <c r="RM40" s="34"/>
      <c r="RN40" s="34"/>
      <c r="RO40" s="34"/>
      <c r="RP40" s="34"/>
      <c r="RQ40" s="34"/>
      <c r="RR40" s="34"/>
      <c r="RS40" s="34"/>
      <c r="RT40" s="34"/>
      <c r="RU40" s="34"/>
      <c r="RV40" s="34"/>
      <c r="RW40" s="34"/>
      <c r="RX40" s="34"/>
      <c r="RY40" s="34"/>
      <c r="RZ40" s="34"/>
      <c r="SA40" s="34"/>
      <c r="SB40" s="34"/>
      <c r="SC40" s="34"/>
      <c r="SD40" s="34"/>
      <c r="SE40" s="34"/>
      <c r="SF40" s="34"/>
      <c r="SG40" s="34"/>
      <c r="SH40" s="34"/>
      <c r="SI40" s="34"/>
      <c r="SJ40" s="34"/>
      <c r="SK40" s="34"/>
      <c r="SL40" s="34"/>
      <c r="SM40" s="34"/>
      <c r="SN40" s="34"/>
      <c r="SO40" s="34"/>
      <c r="SP40" s="34"/>
      <c r="SQ40" s="34"/>
      <c r="SR40" s="34"/>
      <c r="SS40" s="34"/>
      <c r="ST40" s="34"/>
      <c r="SU40" s="34"/>
      <c r="SV40" s="34"/>
      <c r="SW40" s="34"/>
      <c r="SX40" s="34"/>
      <c r="SY40" s="34"/>
      <c r="SZ40" s="34"/>
      <c r="TA40" s="34"/>
      <c r="TB40" s="34"/>
      <c r="TC40" s="34"/>
      <c r="TD40" s="34"/>
      <c r="TE40" s="34"/>
      <c r="TF40" s="34"/>
      <c r="TG40" s="34"/>
      <c r="TH40" s="34"/>
      <c r="TI40" s="34"/>
      <c r="TJ40" s="34"/>
      <c r="TK40" s="34"/>
      <c r="TL40" s="34"/>
      <c r="TM40" s="34"/>
      <c r="TN40" s="34"/>
      <c r="TO40" s="34"/>
      <c r="TP40" s="34"/>
      <c r="TQ40" s="34"/>
      <c r="TR40" s="34"/>
      <c r="TS40" s="34"/>
      <c r="TT40" s="34"/>
      <c r="TU40" s="34"/>
      <c r="TV40" s="34"/>
      <c r="TW40" s="34"/>
      <c r="TX40" s="34"/>
      <c r="TY40" s="34"/>
      <c r="TZ40" s="34"/>
      <c r="UA40" s="34"/>
      <c r="UB40" s="34"/>
      <c r="UC40" s="34"/>
      <c r="UD40" s="34"/>
      <c r="UE40" s="34"/>
      <c r="UF40" s="34"/>
      <c r="UG40" s="34"/>
      <c r="UH40" s="34"/>
      <c r="UI40" s="34"/>
      <c r="UJ40" s="34"/>
      <c r="UK40" s="34"/>
      <c r="UL40" s="34"/>
      <c r="UM40" s="34"/>
      <c r="UN40" s="34"/>
      <c r="UO40" s="34"/>
      <c r="UP40" s="34"/>
      <c r="UQ40" s="34"/>
      <c r="UR40" s="34"/>
      <c r="US40" s="34"/>
      <c r="UT40" s="34"/>
      <c r="UU40" s="34"/>
      <c r="UV40" s="34"/>
      <c r="UW40" s="34"/>
      <c r="UX40" s="34"/>
      <c r="UY40" s="34"/>
      <c r="UZ40" s="34"/>
      <c r="VA40" s="34"/>
      <c r="VB40" s="34"/>
      <c r="VC40" s="34"/>
      <c r="VD40" s="34"/>
      <c r="VE40" s="34"/>
      <c r="VF40" s="34"/>
      <c r="VG40" s="34"/>
      <c r="VH40" s="34"/>
      <c r="VI40" s="34"/>
      <c r="VJ40" s="34"/>
      <c r="VK40" s="34"/>
      <c r="VL40" s="34"/>
      <c r="VM40" s="34"/>
      <c r="VN40" s="34"/>
      <c r="VO40" s="34"/>
      <c r="VP40" s="34"/>
      <c r="VQ40" s="34"/>
      <c r="VR40" s="34"/>
      <c r="VS40" s="34"/>
      <c r="VT40" s="34"/>
      <c r="VU40" s="34"/>
      <c r="VV40" s="34"/>
      <c r="VW40" s="34"/>
      <c r="VX40" s="34"/>
      <c r="VY40" s="34"/>
      <c r="VZ40" s="34"/>
      <c r="WA40" s="34"/>
      <c r="WB40" s="34"/>
      <c r="WC40" s="34"/>
      <c r="WD40" s="34"/>
      <c r="WE40" s="34"/>
      <c r="WF40" s="34"/>
      <c r="WG40" s="34"/>
      <c r="WH40" s="34"/>
      <c r="WI40" s="34"/>
      <c r="WJ40" s="34"/>
      <c r="WK40" s="34"/>
      <c r="WL40" s="34"/>
      <c r="WM40" s="34"/>
      <c r="WN40" s="34"/>
      <c r="WO40" s="34"/>
      <c r="WP40" s="34"/>
      <c r="WQ40" s="34"/>
      <c r="WR40" s="34"/>
      <c r="WS40" s="34"/>
      <c r="WT40" s="34"/>
      <c r="WU40" s="34"/>
      <c r="WV40" s="34"/>
      <c r="WW40" s="34"/>
      <c r="WX40" s="34"/>
      <c r="WY40" s="34"/>
      <c r="WZ40" s="34"/>
      <c r="XA40" s="34"/>
      <c r="XB40" s="34"/>
      <c r="XC40" s="34"/>
      <c r="XD40" s="34"/>
      <c r="XE40" s="34"/>
      <c r="XF40" s="34"/>
      <c r="XG40" s="34"/>
      <c r="XH40" s="34"/>
      <c r="XI40" s="34"/>
      <c r="XJ40" s="34"/>
      <c r="XK40" s="34"/>
      <c r="XL40" s="34"/>
      <c r="XM40" s="34"/>
      <c r="XN40" s="34"/>
      <c r="XO40" s="34"/>
      <c r="XP40" s="34"/>
      <c r="XQ40" s="34"/>
      <c r="XR40" s="34"/>
      <c r="XS40" s="34"/>
      <c r="XT40" s="34"/>
      <c r="XU40" s="34"/>
      <c r="XV40" s="34"/>
      <c r="XW40" s="34"/>
      <c r="XX40" s="34"/>
      <c r="XY40" s="34"/>
      <c r="XZ40" s="34"/>
      <c r="YA40" s="34"/>
      <c r="YB40" s="34"/>
      <c r="YC40" s="34"/>
      <c r="YD40" s="34"/>
      <c r="YE40" s="34"/>
      <c r="YF40" s="34"/>
      <c r="YG40" s="34"/>
      <c r="YH40" s="34"/>
      <c r="YI40" s="34"/>
      <c r="YJ40" s="34"/>
      <c r="YK40" s="34"/>
      <c r="YL40" s="34"/>
      <c r="YM40" s="34"/>
      <c r="YN40" s="34"/>
      <c r="YO40" s="34"/>
      <c r="YP40" s="34"/>
      <c r="YQ40" s="34"/>
      <c r="YR40" s="34"/>
      <c r="YS40" s="34"/>
      <c r="YT40" s="34"/>
      <c r="YU40" s="34"/>
      <c r="YV40" s="34"/>
      <c r="YW40" s="34"/>
      <c r="YX40" s="34"/>
      <c r="YY40" s="34"/>
      <c r="YZ40" s="34"/>
      <c r="ZA40" s="34"/>
      <c r="ZB40" s="34"/>
      <c r="ZC40" s="34"/>
      <c r="ZD40" s="34"/>
      <c r="ZE40" s="34"/>
      <c r="ZF40" s="34"/>
      <c r="ZG40" s="34"/>
      <c r="ZH40" s="34"/>
      <c r="ZI40" s="34"/>
      <c r="ZJ40" s="34"/>
      <c r="ZK40" s="34"/>
      <c r="ZL40" s="34"/>
      <c r="ZM40" s="34"/>
      <c r="ZN40" s="34"/>
      <c r="ZO40" s="34"/>
      <c r="ZP40" s="34"/>
      <c r="ZQ40" s="34"/>
      <c r="ZR40" s="34"/>
      <c r="ZS40" s="34"/>
      <c r="ZT40" s="34"/>
      <c r="ZU40" s="34"/>
      <c r="ZV40" s="34"/>
      <c r="ZW40" s="34"/>
      <c r="ZX40" s="34"/>
      <c r="ZY40" s="34"/>
      <c r="ZZ40" s="34"/>
      <c r="AAA40" s="34"/>
      <c r="AAB40" s="34"/>
      <c r="AAC40" s="34"/>
      <c r="AAD40" s="34"/>
      <c r="AAE40" s="34"/>
      <c r="AAF40" s="34"/>
      <c r="AAG40" s="34"/>
      <c r="AAH40" s="34"/>
      <c r="AAI40" s="34"/>
      <c r="AAJ40" s="34"/>
      <c r="AAK40" s="34"/>
      <c r="AAL40" s="34"/>
      <c r="AAM40" s="34"/>
      <c r="AAN40" s="34"/>
      <c r="AAO40" s="34"/>
      <c r="AAP40" s="34"/>
      <c r="AAQ40" s="34"/>
      <c r="AAR40" s="34"/>
      <c r="AAS40" s="34"/>
      <c r="AAT40" s="34"/>
      <c r="AAU40" s="34"/>
      <c r="AAV40" s="34"/>
      <c r="AAW40" s="34"/>
      <c r="AAX40" s="34"/>
      <c r="AAY40" s="34"/>
      <c r="AAZ40" s="34"/>
      <c r="ABA40" s="34"/>
      <c r="ABB40" s="34"/>
      <c r="ABC40" s="34"/>
      <c r="ABD40" s="34"/>
      <c r="ABE40" s="34"/>
      <c r="ABF40" s="34"/>
      <c r="ABG40" s="34"/>
      <c r="ABH40" s="34"/>
      <c r="ABI40" s="34"/>
      <c r="ABJ40" s="34"/>
      <c r="ABK40" s="34"/>
      <c r="ABL40" s="34"/>
      <c r="ABM40" s="34"/>
      <c r="ABN40" s="34"/>
      <c r="ABO40" s="34"/>
      <c r="ABP40" s="34"/>
      <c r="ABQ40" s="34"/>
      <c r="ABR40" s="34"/>
      <c r="ABS40" s="34"/>
      <c r="ABT40" s="34"/>
      <c r="ABU40" s="34"/>
      <c r="ABV40" s="34"/>
      <c r="ABW40" s="34"/>
      <c r="ABX40" s="34"/>
      <c r="ABY40" s="34"/>
      <c r="ABZ40" s="34"/>
      <c r="ACA40" s="34"/>
      <c r="ACB40" s="34"/>
      <c r="ACC40" s="34"/>
      <c r="ACD40" s="34"/>
      <c r="ACE40" s="34"/>
      <c r="ACF40" s="34"/>
      <c r="ACG40" s="34"/>
      <c r="ACH40" s="34"/>
      <c r="ACI40" s="34"/>
      <c r="ACJ40" s="34"/>
      <c r="ACK40" s="34"/>
      <c r="ACL40" s="34"/>
      <c r="ACM40" s="34"/>
      <c r="ACN40" s="34"/>
      <c r="ACO40" s="34"/>
      <c r="ACP40" s="34"/>
      <c r="ACQ40" s="34"/>
      <c r="ACR40" s="34"/>
      <c r="ACS40" s="34"/>
      <c r="ACT40" s="34"/>
      <c r="ACU40" s="34"/>
      <c r="ACV40" s="34"/>
      <c r="ACW40" s="34"/>
      <c r="ACX40" s="34"/>
      <c r="ACY40" s="34"/>
      <c r="ACZ40" s="34"/>
      <c r="ADA40" s="34"/>
      <c r="ADB40" s="34"/>
      <c r="ADC40" s="34"/>
      <c r="ADD40" s="34"/>
      <c r="ADE40" s="34"/>
      <c r="ADF40" s="34"/>
      <c r="ADG40" s="34"/>
      <c r="ADH40" s="34"/>
      <c r="ADI40" s="34"/>
      <c r="ADJ40" s="34"/>
      <c r="ADK40" s="34"/>
      <c r="ADL40" s="34"/>
      <c r="ADM40" s="34"/>
      <c r="ADN40" s="34"/>
      <c r="ADO40" s="34"/>
      <c r="ADP40" s="34"/>
      <c r="ADQ40" s="34"/>
      <c r="ADR40" s="34"/>
      <c r="ADS40" s="34"/>
      <c r="ADT40" s="34"/>
      <c r="ADU40" s="34"/>
      <c r="ADV40" s="34"/>
      <c r="ADW40" s="34"/>
      <c r="ADX40" s="34"/>
      <c r="ADY40" s="34"/>
      <c r="ADZ40" s="34"/>
      <c r="AEA40" s="34"/>
      <c r="AEB40" s="34"/>
      <c r="AEC40" s="34"/>
      <c r="AED40" s="34"/>
      <c r="AEE40" s="34"/>
      <c r="AEF40" s="34"/>
      <c r="AEG40" s="34"/>
      <c r="AEH40" s="34"/>
      <c r="AEI40" s="34"/>
      <c r="AEJ40" s="34"/>
      <c r="AEK40" s="34"/>
      <c r="AEL40" s="34"/>
      <c r="AEM40" s="34"/>
      <c r="AEN40" s="34"/>
      <c r="AEO40" s="34"/>
      <c r="AEP40" s="34"/>
      <c r="AEQ40" s="34"/>
      <c r="AER40" s="34"/>
      <c r="AES40" s="34"/>
      <c r="AET40" s="34"/>
      <c r="AEU40" s="34"/>
      <c r="AEV40" s="34"/>
      <c r="AEW40" s="34"/>
      <c r="AEX40" s="34"/>
      <c r="AEY40" s="34"/>
      <c r="AEZ40" s="34"/>
      <c r="AFA40" s="34"/>
      <c r="AFB40" s="34"/>
      <c r="AFC40" s="34"/>
      <c r="AFD40" s="34"/>
      <c r="AFE40" s="34"/>
      <c r="AFF40" s="34"/>
      <c r="AFG40" s="34"/>
      <c r="AFH40" s="34"/>
      <c r="AFI40" s="34"/>
      <c r="AFJ40" s="34"/>
      <c r="AFK40" s="34"/>
      <c r="AFL40" s="34"/>
      <c r="AFM40" s="34"/>
      <c r="AFN40" s="34"/>
      <c r="AFO40" s="34"/>
      <c r="AFP40" s="34"/>
      <c r="AFQ40" s="34"/>
      <c r="AFR40" s="34"/>
      <c r="AFS40" s="34"/>
      <c r="AFT40" s="34"/>
      <c r="AFU40" s="34"/>
      <c r="AFV40" s="34"/>
      <c r="AFW40" s="34"/>
      <c r="AFX40" s="34"/>
      <c r="AFY40" s="34"/>
      <c r="AFZ40" s="34"/>
      <c r="AGA40" s="34"/>
      <c r="AGB40" s="34"/>
      <c r="AGC40" s="34"/>
      <c r="AGD40" s="34"/>
      <c r="AGE40" s="34"/>
      <c r="AGF40" s="34"/>
      <c r="AGG40" s="34"/>
      <c r="AGH40" s="34"/>
      <c r="AGI40" s="34"/>
      <c r="AGJ40" s="34"/>
      <c r="AGK40" s="34"/>
      <c r="AGL40" s="34"/>
      <c r="AGM40" s="34"/>
      <c r="AGN40" s="34"/>
      <c r="AGO40" s="34"/>
      <c r="AGP40" s="34"/>
      <c r="AGQ40" s="34"/>
      <c r="AGR40" s="34"/>
      <c r="AGS40" s="34"/>
      <c r="AGT40" s="34"/>
      <c r="AGU40" s="34"/>
      <c r="AGV40" s="34"/>
      <c r="AGW40" s="34"/>
      <c r="AGX40" s="34"/>
      <c r="AGY40" s="34"/>
      <c r="AGZ40" s="34"/>
      <c r="AHA40" s="34"/>
      <c r="AHB40" s="34"/>
      <c r="AHC40" s="34"/>
      <c r="AHD40" s="34"/>
      <c r="AHE40" s="34"/>
      <c r="AHF40" s="34"/>
      <c r="AHG40" s="34"/>
      <c r="AHH40" s="34"/>
      <c r="AHI40" s="34"/>
      <c r="AHJ40" s="34"/>
      <c r="AHK40" s="34"/>
      <c r="AHL40" s="34"/>
      <c r="AHM40" s="34"/>
      <c r="AHN40" s="34"/>
      <c r="AHO40" s="34"/>
      <c r="AHP40" s="34"/>
      <c r="AHQ40" s="34"/>
      <c r="AHR40" s="34"/>
      <c r="AHS40" s="34"/>
      <c r="AHT40" s="34"/>
      <c r="AHU40" s="34"/>
      <c r="AHV40" s="34"/>
      <c r="AHW40" s="34"/>
      <c r="AHX40" s="34"/>
      <c r="AHY40" s="34"/>
      <c r="AHZ40" s="34"/>
      <c r="AIA40" s="34"/>
      <c r="AIB40" s="34"/>
      <c r="AIC40" s="34"/>
      <c r="AID40" s="34"/>
      <c r="AIE40" s="34"/>
      <c r="AIF40" s="34"/>
      <c r="AIG40" s="34"/>
      <c r="AIH40" s="34"/>
      <c r="AII40" s="34"/>
      <c r="AIJ40" s="34"/>
      <c r="AIK40" s="34"/>
      <c r="AIL40" s="34"/>
      <c r="AIM40" s="34"/>
      <c r="AIN40" s="34"/>
      <c r="AIO40" s="34"/>
      <c r="AIP40" s="34"/>
      <c r="AIQ40" s="34"/>
      <c r="AIR40" s="34"/>
      <c r="AIS40" s="34"/>
      <c r="AIT40" s="34"/>
      <c r="AIU40" s="34"/>
      <c r="AIV40" s="34"/>
      <c r="AIW40" s="34"/>
      <c r="AIX40" s="34"/>
      <c r="AIY40" s="34"/>
      <c r="AIZ40" s="34"/>
      <c r="AJA40" s="34"/>
      <c r="AJB40" s="34"/>
      <c r="AJC40" s="34"/>
      <c r="AJD40" s="34"/>
      <c r="AJE40" s="34"/>
      <c r="AJF40" s="34"/>
      <c r="AJG40" s="34"/>
      <c r="AJH40" s="34"/>
      <c r="AJI40" s="34"/>
      <c r="AJJ40" s="34"/>
      <c r="AJK40" s="34"/>
      <c r="AJL40" s="34"/>
      <c r="AJM40" s="34"/>
      <c r="AJN40" s="34"/>
      <c r="AJO40" s="34"/>
      <c r="AJP40" s="34"/>
      <c r="AJQ40" s="34"/>
      <c r="AJR40" s="34"/>
      <c r="AJS40" s="34"/>
      <c r="AJT40" s="34"/>
      <c r="AJU40" s="34"/>
      <c r="AJV40" s="34"/>
      <c r="AJW40" s="34"/>
      <c r="AJX40" s="34"/>
      <c r="AJY40" s="34"/>
      <c r="AJZ40" s="34"/>
      <c r="AKA40" s="34"/>
      <c r="AKB40" s="34"/>
      <c r="AKC40" s="34"/>
      <c r="AKD40" s="34"/>
      <c r="AKE40" s="34"/>
      <c r="AKF40" s="34"/>
      <c r="AKG40" s="34"/>
      <c r="AKH40" s="34"/>
      <c r="AKI40" s="34"/>
      <c r="AKJ40" s="34"/>
      <c r="AKK40" s="34"/>
      <c r="AKL40" s="34"/>
      <c r="AKM40" s="34"/>
      <c r="AKN40" s="34"/>
      <c r="AKO40" s="34"/>
      <c r="AKP40" s="34"/>
      <c r="AKQ40" s="34"/>
      <c r="AKR40" s="34"/>
      <c r="AKS40" s="34"/>
      <c r="AKT40" s="34"/>
      <c r="AKU40" s="34"/>
      <c r="AKV40" s="34"/>
      <c r="AKW40" s="34"/>
      <c r="AKX40" s="34"/>
      <c r="AKY40" s="34"/>
      <c r="AKZ40" s="34"/>
      <c r="ALA40" s="34"/>
      <c r="ALB40" s="34"/>
      <c r="ALC40" s="34"/>
      <c r="ALD40" s="34"/>
      <c r="ALE40" s="34"/>
      <c r="ALF40" s="34"/>
      <c r="ALG40" s="34"/>
      <c r="ALH40" s="34"/>
      <c r="ALI40" s="34"/>
      <c r="ALJ40" s="34"/>
      <c r="ALK40" s="34"/>
      <c r="ALL40" s="34"/>
      <c r="ALM40" s="34"/>
      <c r="ALN40" s="34"/>
      <c r="ALO40" s="34"/>
      <c r="ALP40" s="34"/>
      <c r="ALQ40" s="34"/>
      <c r="ALR40" s="34"/>
      <c r="ALS40" s="34"/>
      <c r="ALT40" s="34"/>
      <c r="ALU40" s="34"/>
      <c r="ALV40" s="34"/>
      <c r="ALW40" s="34"/>
      <c r="ALX40" s="34"/>
      <c r="ALY40" s="34"/>
      <c r="ALZ40" s="34"/>
      <c r="AMA40" s="34"/>
      <c r="AMB40" s="34"/>
      <c r="AMC40" s="34"/>
      <c r="AMD40" s="34"/>
      <c r="AME40" s="34"/>
      <c r="AMF40" s="34"/>
      <c r="AMG40" s="34"/>
      <c r="AMH40" s="34"/>
      <c r="AMI40" s="34"/>
      <c r="AMJ40" s="34"/>
      <c r="AMK40" s="34"/>
      <c r="AML40" s="34"/>
      <c r="AMM40" s="34"/>
      <c r="AMN40" s="34"/>
      <c r="AMO40" s="34"/>
      <c r="AMP40" s="34"/>
      <c r="AMQ40" s="34"/>
      <c r="AMR40" s="34"/>
      <c r="AMS40" s="34"/>
      <c r="AMT40" s="34"/>
      <c r="AMU40" s="34"/>
      <c r="AMV40" s="34"/>
      <c r="AMW40" s="34"/>
      <c r="AMX40" s="34"/>
      <c r="AMY40" s="34"/>
      <c r="AMZ40" s="34"/>
      <c r="ANA40" s="34"/>
      <c r="ANB40" s="34"/>
      <c r="ANC40" s="34"/>
      <c r="AND40" s="34"/>
      <c r="ANE40" s="34"/>
      <c r="ANF40" s="34"/>
      <c r="ANG40" s="34"/>
      <c r="ANH40" s="34"/>
      <c r="ANI40" s="34"/>
      <c r="ANJ40" s="34"/>
      <c r="ANK40" s="34"/>
      <c r="ANL40" s="34"/>
      <c r="ANM40" s="34"/>
      <c r="ANN40" s="34"/>
      <c r="ANO40" s="34"/>
      <c r="ANP40" s="34"/>
      <c r="ANQ40" s="34"/>
      <c r="ANR40" s="34"/>
      <c r="ANS40" s="34"/>
      <c r="ANT40" s="34"/>
      <c r="ANU40" s="34"/>
      <c r="ANV40" s="34"/>
      <c r="ANW40" s="34"/>
      <c r="ANX40" s="34"/>
      <c r="ANY40" s="34"/>
      <c r="ANZ40" s="34"/>
      <c r="AOA40" s="34"/>
      <c r="AOB40" s="34"/>
      <c r="AOC40" s="34"/>
      <c r="AOD40" s="34"/>
      <c r="AOE40" s="34"/>
      <c r="AOF40" s="34"/>
      <c r="AOG40" s="34"/>
      <c r="AOH40" s="34"/>
      <c r="AOI40" s="34"/>
      <c r="AOJ40" s="34"/>
      <c r="AOK40" s="34"/>
      <c r="AOL40" s="34"/>
      <c r="AOM40" s="34"/>
      <c r="AON40" s="34"/>
      <c r="AOO40" s="34"/>
      <c r="AOP40" s="34"/>
      <c r="AOQ40" s="34"/>
      <c r="AOR40" s="34"/>
      <c r="AOS40" s="34"/>
      <c r="AOT40" s="34"/>
      <c r="AOU40" s="34"/>
      <c r="AOV40" s="34"/>
      <c r="AOW40" s="34"/>
      <c r="AOX40" s="34"/>
      <c r="AOY40" s="34"/>
      <c r="AOZ40" s="34"/>
      <c r="APA40" s="34"/>
      <c r="APB40" s="34"/>
      <c r="APC40" s="34"/>
      <c r="APD40" s="34"/>
      <c r="APE40" s="34"/>
      <c r="APF40" s="34"/>
      <c r="APG40" s="34"/>
      <c r="APH40" s="34"/>
      <c r="API40" s="34"/>
      <c r="APJ40" s="34"/>
      <c r="APK40" s="34"/>
      <c r="APL40" s="34"/>
      <c r="APM40" s="34"/>
      <c r="APN40" s="34"/>
      <c r="APO40" s="34"/>
      <c r="APP40" s="34"/>
      <c r="APQ40" s="34"/>
      <c r="APR40" s="34"/>
      <c r="APS40" s="34"/>
      <c r="APT40" s="34"/>
      <c r="APU40" s="34"/>
      <c r="APV40" s="34"/>
      <c r="APW40" s="34"/>
      <c r="APX40" s="34"/>
      <c r="APY40" s="34"/>
      <c r="APZ40" s="34"/>
      <c r="AQA40" s="34"/>
      <c r="AQB40" s="34"/>
      <c r="AQC40" s="34"/>
      <c r="AQD40" s="34"/>
      <c r="AQE40" s="34"/>
      <c r="AQF40" s="34"/>
      <c r="AQG40" s="34"/>
      <c r="AQH40" s="34"/>
      <c r="AQI40" s="34"/>
      <c r="AQJ40" s="34"/>
      <c r="AQK40" s="34"/>
      <c r="AQL40" s="34"/>
      <c r="AQM40" s="34"/>
      <c r="AQN40" s="34"/>
      <c r="AQO40" s="34"/>
      <c r="AQP40" s="34"/>
      <c r="AQQ40" s="34"/>
      <c r="AQR40" s="34"/>
      <c r="AQS40" s="34"/>
      <c r="AQT40" s="34"/>
      <c r="AQU40" s="34"/>
      <c r="AQV40" s="34"/>
      <c r="AQW40" s="34"/>
      <c r="AQX40" s="34"/>
      <c r="AQY40" s="34"/>
      <c r="AQZ40" s="34"/>
      <c r="ARA40" s="34"/>
      <c r="ARB40" s="34"/>
      <c r="ARC40" s="34"/>
      <c r="ARD40" s="34"/>
      <c r="ARE40" s="34"/>
      <c r="ARF40" s="34"/>
      <c r="ARG40" s="34"/>
      <c r="ARH40" s="34"/>
      <c r="ARI40" s="34"/>
      <c r="ARJ40" s="34"/>
      <c r="ARK40" s="34"/>
      <c r="ARL40" s="34"/>
      <c r="ARM40" s="34"/>
      <c r="ARN40" s="34"/>
      <c r="ARO40" s="34"/>
      <c r="ARP40" s="34"/>
      <c r="ARQ40" s="34"/>
      <c r="ARR40" s="34"/>
      <c r="ARS40" s="34"/>
      <c r="ART40" s="34"/>
      <c r="ARU40" s="34"/>
      <c r="ARV40" s="34"/>
      <c r="ARW40" s="34"/>
      <c r="ARX40" s="34"/>
      <c r="ARY40" s="34"/>
      <c r="ARZ40" s="34"/>
      <c r="ASA40" s="34"/>
      <c r="ASB40" s="34"/>
      <c r="ASC40" s="34"/>
      <c r="ASD40" s="34"/>
      <c r="ASE40" s="34"/>
      <c r="ASF40" s="34"/>
      <c r="ASG40" s="34"/>
      <c r="ASH40" s="34"/>
      <c r="ASI40" s="34"/>
      <c r="ASJ40" s="34"/>
      <c r="ASK40" s="34"/>
      <c r="ASL40" s="34"/>
      <c r="ASM40" s="34"/>
      <c r="ASN40" s="34"/>
      <c r="ASO40" s="34"/>
      <c r="ASP40" s="34"/>
      <c r="ASQ40" s="34"/>
      <c r="ASR40" s="34"/>
      <c r="ASS40" s="34"/>
      <c r="AST40" s="34"/>
      <c r="ASU40" s="34"/>
      <c r="ASV40" s="34"/>
      <c r="ASW40" s="34"/>
      <c r="ASX40" s="34"/>
      <c r="ASY40" s="34"/>
      <c r="ASZ40" s="34"/>
      <c r="ATA40" s="34"/>
      <c r="ATB40" s="34"/>
      <c r="ATC40" s="34"/>
      <c r="ATD40" s="34"/>
      <c r="ATE40" s="34"/>
      <c r="ATF40" s="34"/>
      <c r="ATG40" s="34"/>
      <c r="ATH40" s="34"/>
      <c r="ATI40" s="34"/>
      <c r="ATJ40" s="34"/>
      <c r="ATK40" s="34"/>
      <c r="ATL40" s="34"/>
      <c r="ATM40" s="34"/>
      <c r="ATN40" s="34"/>
      <c r="ATO40" s="34"/>
      <c r="ATP40" s="34"/>
      <c r="ATQ40" s="34"/>
      <c r="ATR40" s="34"/>
      <c r="ATS40" s="34"/>
      <c r="ATT40" s="34"/>
      <c r="ATU40" s="34"/>
      <c r="ATV40" s="34"/>
      <c r="ATW40" s="34"/>
      <c r="ATX40" s="34"/>
      <c r="ATY40" s="34"/>
      <c r="ATZ40" s="34"/>
      <c r="AUA40" s="34"/>
      <c r="AUB40" s="34"/>
      <c r="AUC40" s="34"/>
      <c r="AUD40" s="34"/>
      <c r="AUE40" s="34"/>
      <c r="AUF40" s="34"/>
      <c r="AUG40" s="34"/>
      <c r="AUH40" s="34"/>
      <c r="AUI40" s="34"/>
      <c r="AUJ40" s="34"/>
      <c r="AUK40" s="34"/>
      <c r="AUL40" s="34"/>
      <c r="AUM40" s="34"/>
      <c r="AUN40" s="34"/>
      <c r="AUO40" s="34"/>
      <c r="AUP40" s="34"/>
      <c r="AUQ40" s="34"/>
      <c r="AUR40" s="34"/>
      <c r="AUS40" s="34"/>
      <c r="AUT40" s="34"/>
      <c r="AUU40" s="34"/>
      <c r="AUV40" s="34"/>
      <c r="AUW40" s="34"/>
      <c r="AUX40" s="34"/>
      <c r="AUY40" s="34"/>
      <c r="AUZ40" s="34"/>
      <c r="AVA40" s="34"/>
      <c r="AVB40" s="34"/>
      <c r="AVC40" s="34"/>
      <c r="AVD40" s="34"/>
      <c r="AVE40" s="34"/>
      <c r="AVF40" s="34"/>
      <c r="AVG40" s="34"/>
      <c r="AVH40" s="34"/>
      <c r="AVI40" s="34"/>
      <c r="AVJ40" s="34"/>
      <c r="AVK40" s="34"/>
      <c r="AVL40" s="34"/>
      <c r="AVM40" s="34"/>
      <c r="AVN40" s="34"/>
      <c r="AVO40" s="34"/>
      <c r="AVP40" s="34"/>
      <c r="AVQ40" s="34"/>
      <c r="AVR40" s="34"/>
      <c r="AVS40" s="34"/>
      <c r="AVT40" s="34"/>
      <c r="AVU40" s="34"/>
      <c r="AVV40" s="34"/>
      <c r="AVW40" s="34"/>
      <c r="AVX40" s="34"/>
      <c r="AVY40" s="34"/>
      <c r="AVZ40" s="34"/>
      <c r="AWA40" s="34"/>
      <c r="AWB40" s="34"/>
      <c r="AWC40" s="34"/>
      <c r="AWD40" s="34"/>
      <c r="AWE40" s="34"/>
      <c r="AWF40" s="34"/>
      <c r="AWG40" s="34"/>
      <c r="AWH40" s="34"/>
      <c r="AWI40" s="34"/>
      <c r="AWJ40" s="34"/>
      <c r="AWK40" s="34"/>
      <c r="AWL40" s="34"/>
      <c r="AWM40" s="34"/>
      <c r="AWN40" s="34"/>
      <c r="AWO40" s="34"/>
      <c r="AWP40" s="34"/>
      <c r="AWQ40" s="34"/>
      <c r="AWR40" s="34"/>
      <c r="AWS40" s="34"/>
      <c r="AWT40" s="34"/>
      <c r="AWU40" s="34"/>
      <c r="AWV40" s="34"/>
      <c r="AWW40" s="34"/>
      <c r="AWX40" s="34"/>
      <c r="AWY40" s="34"/>
      <c r="AWZ40" s="34"/>
      <c r="AXA40" s="34"/>
      <c r="AXB40" s="34"/>
      <c r="AXC40" s="34"/>
      <c r="AXD40" s="34"/>
      <c r="AXE40" s="34"/>
      <c r="AXF40" s="34"/>
      <c r="AXG40" s="34"/>
      <c r="AXH40" s="34"/>
      <c r="AXI40" s="34"/>
      <c r="AXJ40" s="34"/>
      <c r="AXK40" s="34"/>
      <c r="AXL40" s="34"/>
      <c r="AXM40" s="34"/>
      <c r="AXN40" s="34"/>
      <c r="AXO40" s="34"/>
      <c r="AXP40" s="34"/>
      <c r="AXQ40" s="34"/>
      <c r="AXR40" s="34"/>
      <c r="AXS40" s="34"/>
      <c r="AXT40" s="34"/>
      <c r="AXU40" s="34"/>
      <c r="AXV40" s="34"/>
      <c r="AXW40" s="34"/>
      <c r="AXX40" s="34"/>
      <c r="AXY40" s="34"/>
      <c r="AXZ40" s="34"/>
      <c r="AYA40" s="34"/>
      <c r="AYB40" s="34"/>
      <c r="AYC40" s="34"/>
      <c r="AYD40" s="34"/>
      <c r="AYE40" s="34"/>
      <c r="AYF40" s="34"/>
      <c r="AYG40" s="34"/>
      <c r="AYH40" s="34"/>
      <c r="AYI40" s="34"/>
      <c r="AYJ40" s="34"/>
      <c r="AYK40" s="34"/>
      <c r="AYL40" s="34"/>
      <c r="AYM40" s="34"/>
      <c r="AYN40" s="34"/>
      <c r="AYO40" s="34"/>
      <c r="AYP40" s="34"/>
      <c r="AYQ40" s="34"/>
      <c r="AYR40" s="34"/>
      <c r="AYS40" s="34"/>
      <c r="AYT40" s="34"/>
      <c r="AYU40" s="34"/>
      <c r="AYV40" s="34"/>
      <c r="AYW40" s="34"/>
      <c r="AYX40" s="34"/>
      <c r="AYY40" s="34"/>
      <c r="AYZ40" s="34"/>
      <c r="AZA40" s="34"/>
      <c r="AZB40" s="34"/>
      <c r="AZC40" s="34"/>
      <c r="AZD40" s="34"/>
      <c r="AZE40" s="34"/>
      <c r="AZF40" s="34"/>
      <c r="AZG40" s="34"/>
      <c r="AZH40" s="34"/>
      <c r="AZI40" s="34"/>
      <c r="AZJ40" s="34"/>
      <c r="AZK40" s="34"/>
      <c r="AZL40" s="34"/>
      <c r="AZM40" s="34"/>
      <c r="AZN40" s="34"/>
      <c r="AZO40" s="34"/>
      <c r="AZP40" s="34"/>
      <c r="AZQ40" s="34"/>
      <c r="AZR40" s="34"/>
      <c r="AZS40" s="34"/>
      <c r="AZT40" s="34"/>
      <c r="AZU40" s="34"/>
      <c r="AZV40" s="34"/>
      <c r="AZW40" s="34"/>
      <c r="AZX40" s="34"/>
      <c r="AZY40" s="34"/>
      <c r="AZZ40" s="34"/>
      <c r="BAA40" s="34"/>
      <c r="BAB40" s="34"/>
      <c r="BAC40" s="34"/>
      <c r="BAD40" s="34"/>
      <c r="BAE40" s="34"/>
      <c r="BAF40" s="34"/>
      <c r="BAG40" s="34"/>
      <c r="BAH40" s="34"/>
      <c r="BAI40" s="34"/>
      <c r="BAJ40" s="34"/>
      <c r="BAK40" s="34"/>
      <c r="BAL40" s="34"/>
      <c r="BAM40" s="34"/>
      <c r="BAN40" s="34"/>
      <c r="BAO40" s="34"/>
      <c r="BAP40" s="34"/>
      <c r="BAQ40" s="34"/>
      <c r="BAR40" s="34"/>
      <c r="BAS40" s="34"/>
      <c r="BAT40" s="34"/>
      <c r="BAU40" s="34"/>
      <c r="BAV40" s="34"/>
      <c r="BAW40" s="34"/>
      <c r="BAX40" s="34"/>
      <c r="BAY40" s="34"/>
      <c r="BAZ40" s="34"/>
      <c r="BBA40" s="34"/>
      <c r="BBB40" s="34"/>
      <c r="BBC40" s="34"/>
      <c r="BBD40" s="34"/>
      <c r="BBE40" s="34"/>
      <c r="BBF40" s="34"/>
      <c r="BBG40" s="34"/>
      <c r="BBH40" s="34"/>
      <c r="BBI40" s="34"/>
      <c r="BBJ40" s="34"/>
      <c r="BBK40" s="34"/>
      <c r="BBL40" s="34"/>
      <c r="BBM40" s="34"/>
      <c r="BBN40" s="34"/>
      <c r="BBO40" s="34"/>
      <c r="BBP40" s="34"/>
      <c r="BBQ40" s="34"/>
      <c r="BBR40" s="34"/>
      <c r="BBS40" s="34"/>
      <c r="BBT40" s="34"/>
      <c r="BBU40" s="34"/>
      <c r="BBV40" s="34"/>
      <c r="BBW40" s="34"/>
      <c r="BBX40" s="34"/>
      <c r="BBY40" s="34"/>
      <c r="BBZ40" s="34"/>
      <c r="BCA40" s="34"/>
      <c r="BCB40" s="34"/>
      <c r="BCC40" s="34"/>
      <c r="BCD40" s="34"/>
      <c r="BCE40" s="34"/>
      <c r="BCF40" s="34"/>
      <c r="BCG40" s="34"/>
      <c r="BCH40" s="34"/>
      <c r="BCI40" s="34"/>
      <c r="BCJ40" s="34"/>
      <c r="BCK40" s="34"/>
      <c r="BCL40" s="34"/>
      <c r="BCM40" s="34"/>
      <c r="BCN40" s="34"/>
      <c r="BCO40" s="34"/>
      <c r="BCP40" s="34"/>
      <c r="BCQ40" s="34"/>
      <c r="BCR40" s="34"/>
      <c r="BCS40" s="34"/>
      <c r="BCT40" s="34"/>
      <c r="BCU40" s="34"/>
      <c r="BCV40" s="34"/>
      <c r="BCW40" s="34"/>
      <c r="BCX40" s="34"/>
      <c r="BCY40" s="34"/>
      <c r="BCZ40" s="34"/>
      <c r="BDA40" s="34"/>
      <c r="BDB40" s="34"/>
      <c r="BDC40" s="34"/>
      <c r="BDD40" s="34"/>
      <c r="BDE40" s="34"/>
      <c r="BDF40" s="34"/>
      <c r="BDG40" s="34"/>
      <c r="BDH40" s="34"/>
      <c r="BDI40" s="34"/>
      <c r="BDJ40" s="34"/>
      <c r="BDK40" s="34"/>
      <c r="BDL40" s="34"/>
      <c r="BDM40" s="34"/>
      <c r="BDN40" s="34"/>
      <c r="BDO40" s="34"/>
      <c r="BDP40" s="34"/>
      <c r="BDQ40" s="34"/>
      <c r="BDR40" s="34"/>
      <c r="BDS40" s="34"/>
      <c r="BDT40" s="34"/>
      <c r="BDU40" s="34"/>
      <c r="BDV40" s="34"/>
      <c r="BDW40" s="34"/>
      <c r="BDX40" s="34"/>
      <c r="BDY40" s="34"/>
      <c r="BDZ40" s="34"/>
      <c r="BEA40" s="34"/>
      <c r="BEB40" s="34"/>
      <c r="BEC40" s="34"/>
      <c r="BED40" s="34"/>
      <c r="BEE40" s="34"/>
      <c r="BEF40" s="34"/>
      <c r="BEG40" s="34"/>
      <c r="BEH40" s="34"/>
      <c r="BEI40" s="34"/>
      <c r="BEJ40" s="34"/>
      <c r="BEK40" s="34"/>
      <c r="BEL40" s="34"/>
      <c r="BEM40" s="34"/>
      <c r="BEN40" s="34"/>
      <c r="BEO40" s="34"/>
      <c r="BEP40" s="34"/>
      <c r="BEQ40" s="34"/>
      <c r="BER40" s="34"/>
      <c r="BES40" s="34"/>
      <c r="BET40" s="34"/>
      <c r="BEU40" s="34"/>
      <c r="BEV40" s="34"/>
      <c r="BEW40" s="34"/>
      <c r="BEX40" s="34"/>
      <c r="BEY40" s="34"/>
      <c r="BEZ40" s="34"/>
      <c r="BFA40" s="34"/>
      <c r="BFB40" s="34"/>
      <c r="BFC40" s="34"/>
      <c r="BFD40" s="34"/>
      <c r="BFE40" s="34"/>
      <c r="BFF40" s="34"/>
      <c r="BFG40" s="34"/>
      <c r="BFH40" s="34"/>
      <c r="BFI40" s="34"/>
      <c r="BFJ40" s="34"/>
      <c r="BFK40" s="34"/>
      <c r="BFL40" s="34"/>
      <c r="BFM40" s="34"/>
      <c r="BFN40" s="34"/>
      <c r="BFO40" s="34"/>
      <c r="BFP40" s="34"/>
      <c r="BFQ40" s="34"/>
      <c r="BFR40" s="34"/>
      <c r="BFS40" s="34"/>
      <c r="BFT40" s="34"/>
      <c r="BFU40" s="34"/>
      <c r="BFV40" s="34"/>
      <c r="BFW40" s="34"/>
      <c r="BFX40" s="34"/>
      <c r="BFY40" s="34"/>
      <c r="BFZ40" s="34"/>
      <c r="BGA40" s="34"/>
      <c r="BGB40" s="34"/>
      <c r="BGC40" s="34"/>
      <c r="BGD40" s="34"/>
      <c r="BGE40" s="34"/>
      <c r="BGF40" s="34"/>
      <c r="BGG40" s="34"/>
      <c r="BGH40" s="34"/>
      <c r="BGI40" s="34"/>
      <c r="BGJ40" s="34"/>
      <c r="BGK40" s="34"/>
      <c r="BGL40" s="34"/>
      <c r="BGM40" s="34"/>
      <c r="BGN40" s="34"/>
      <c r="BGO40" s="34"/>
      <c r="BGP40" s="34"/>
      <c r="BGQ40" s="34"/>
      <c r="BGR40" s="34"/>
      <c r="BGS40" s="34"/>
      <c r="BGT40" s="34"/>
      <c r="BGU40" s="34"/>
      <c r="BGV40" s="34"/>
      <c r="BGW40" s="34"/>
      <c r="BGX40" s="34"/>
      <c r="BGY40" s="34"/>
      <c r="BGZ40" s="34"/>
      <c r="BHA40" s="34"/>
      <c r="BHB40" s="34"/>
      <c r="BHC40" s="34"/>
      <c r="BHD40" s="34"/>
      <c r="BHE40" s="34"/>
      <c r="BHF40" s="34"/>
      <c r="BHG40" s="34"/>
      <c r="BHH40" s="34"/>
      <c r="BHI40" s="34"/>
      <c r="BHJ40" s="34"/>
      <c r="BHK40" s="34"/>
      <c r="BHL40" s="34"/>
      <c r="BHM40" s="34"/>
      <c r="BHN40" s="34"/>
      <c r="BHO40" s="34"/>
      <c r="BHP40" s="34"/>
      <c r="BHQ40" s="34"/>
      <c r="BHR40" s="34"/>
      <c r="BHS40" s="34"/>
      <c r="BHT40" s="34"/>
      <c r="BHU40" s="34"/>
      <c r="BHV40" s="34"/>
      <c r="BHW40" s="34"/>
      <c r="BHX40" s="34"/>
      <c r="BHY40" s="34"/>
      <c r="BHZ40" s="34"/>
      <c r="BIA40" s="34"/>
      <c r="BIB40" s="34"/>
      <c r="BIC40" s="34"/>
      <c r="BID40" s="34"/>
      <c r="BIE40" s="34"/>
      <c r="BIF40" s="34"/>
      <c r="BIG40" s="34"/>
      <c r="BIH40" s="34"/>
      <c r="BII40" s="34"/>
      <c r="BIJ40" s="34"/>
      <c r="BIK40" s="34"/>
      <c r="BIL40" s="34"/>
      <c r="BIM40" s="34"/>
      <c r="BIN40" s="34"/>
      <c r="BIO40" s="34"/>
      <c r="BIP40" s="34"/>
      <c r="BIQ40" s="34"/>
      <c r="BIR40" s="34"/>
      <c r="BIS40" s="34"/>
      <c r="BIT40" s="34"/>
      <c r="BIU40" s="34"/>
      <c r="BIV40" s="34"/>
      <c r="BIW40" s="34"/>
      <c r="BIX40" s="34"/>
      <c r="BIY40" s="34"/>
      <c r="BIZ40" s="34"/>
      <c r="BJA40" s="34"/>
      <c r="BJB40" s="34"/>
      <c r="BJC40" s="34"/>
      <c r="BJD40" s="34"/>
      <c r="BJE40" s="34"/>
      <c r="BJF40" s="34"/>
      <c r="BJG40" s="34"/>
      <c r="BJH40" s="34"/>
      <c r="BJI40" s="34"/>
      <c r="BJJ40" s="34"/>
      <c r="BJK40" s="34"/>
      <c r="BJL40" s="34"/>
      <c r="BJM40" s="34"/>
      <c r="BJN40" s="34"/>
      <c r="BJO40" s="34"/>
      <c r="BJP40" s="34"/>
      <c r="BJQ40" s="34"/>
      <c r="BJR40" s="34"/>
      <c r="BJS40" s="34"/>
      <c r="BJT40" s="34"/>
      <c r="BJU40" s="34"/>
      <c r="BJV40" s="34"/>
      <c r="BJW40" s="34"/>
      <c r="BJX40" s="34"/>
      <c r="BJY40" s="34"/>
      <c r="BJZ40" s="34"/>
      <c r="BKA40" s="34"/>
      <c r="BKB40" s="34"/>
      <c r="BKC40" s="34"/>
      <c r="BKD40" s="34"/>
      <c r="BKE40" s="34"/>
      <c r="BKF40" s="34"/>
      <c r="BKG40" s="34"/>
      <c r="BKH40" s="34"/>
      <c r="BKI40" s="34"/>
      <c r="BKJ40" s="34"/>
      <c r="BKK40" s="34"/>
      <c r="BKL40" s="34"/>
      <c r="BKM40" s="34"/>
      <c r="BKN40" s="34"/>
      <c r="BKO40" s="34"/>
      <c r="BKP40" s="34"/>
      <c r="BKQ40" s="34"/>
      <c r="BKR40" s="34"/>
      <c r="BKS40" s="34"/>
      <c r="BKT40" s="34"/>
      <c r="BKU40" s="34"/>
      <c r="BKV40" s="34"/>
      <c r="BKW40" s="34"/>
      <c r="BKX40" s="34"/>
      <c r="BKY40" s="34"/>
      <c r="BKZ40" s="34"/>
      <c r="BLA40" s="34"/>
      <c r="BLB40" s="34"/>
      <c r="BLC40" s="34"/>
      <c r="BLD40" s="34"/>
      <c r="BLE40" s="34"/>
      <c r="BLF40" s="34"/>
      <c r="BLG40" s="34"/>
      <c r="BLH40" s="34"/>
      <c r="BLI40" s="34"/>
      <c r="BLJ40" s="34"/>
      <c r="BLK40" s="34"/>
      <c r="BLL40" s="34"/>
      <c r="BLM40" s="34"/>
      <c r="BLN40" s="34"/>
      <c r="BLO40" s="34"/>
      <c r="BLP40" s="34"/>
      <c r="BLQ40" s="34"/>
      <c r="BLR40" s="34"/>
      <c r="BLS40" s="34"/>
      <c r="BLT40" s="34"/>
      <c r="BLU40" s="34"/>
      <c r="BLV40" s="34"/>
      <c r="BLW40" s="34"/>
      <c r="BLX40" s="34"/>
      <c r="BLY40" s="34"/>
      <c r="BLZ40" s="34"/>
      <c r="BMA40" s="34"/>
      <c r="BMB40" s="34"/>
      <c r="BMC40" s="34"/>
      <c r="BMD40" s="34"/>
      <c r="BME40" s="34"/>
      <c r="BMF40" s="34"/>
      <c r="BMG40" s="34"/>
      <c r="BMH40" s="34"/>
      <c r="BMI40" s="34"/>
      <c r="BMJ40" s="34"/>
      <c r="BMK40" s="34"/>
      <c r="BML40" s="34"/>
      <c r="BMM40" s="34"/>
      <c r="BMN40" s="34"/>
      <c r="BMO40" s="34"/>
      <c r="BMP40" s="34"/>
      <c r="BMQ40" s="34"/>
      <c r="BMR40" s="34"/>
      <c r="BMS40" s="34"/>
      <c r="BMT40" s="34"/>
      <c r="BMU40" s="34"/>
      <c r="BMV40" s="34"/>
      <c r="BMW40" s="34"/>
      <c r="BMX40" s="34"/>
      <c r="BMY40" s="34"/>
      <c r="BMZ40" s="34"/>
      <c r="BNA40" s="34"/>
      <c r="BNB40" s="34"/>
      <c r="BNC40" s="34"/>
      <c r="BND40" s="34"/>
      <c r="BNE40" s="34"/>
      <c r="BNF40" s="34"/>
      <c r="BNG40" s="34"/>
      <c r="BNH40" s="34"/>
      <c r="BNI40" s="34"/>
      <c r="BNJ40" s="34"/>
      <c r="BNK40" s="34"/>
      <c r="BNL40" s="34"/>
      <c r="BNM40" s="34"/>
      <c r="BNN40" s="34"/>
      <c r="BNO40" s="34"/>
      <c r="BNP40" s="34"/>
      <c r="BNQ40" s="34"/>
      <c r="BNR40" s="34"/>
      <c r="BNS40" s="34"/>
      <c r="BNT40" s="34"/>
      <c r="BNU40" s="34"/>
      <c r="BNV40" s="34"/>
      <c r="BNW40" s="34"/>
      <c r="BNX40" s="34"/>
      <c r="BNY40" s="34"/>
      <c r="BNZ40" s="34"/>
      <c r="BOA40" s="34"/>
      <c r="BOB40" s="34"/>
      <c r="BOC40" s="34"/>
      <c r="BOD40" s="34"/>
      <c r="BOE40" s="34"/>
      <c r="BOF40" s="34"/>
      <c r="BOG40" s="34"/>
      <c r="BOH40" s="34"/>
      <c r="BOI40" s="34"/>
      <c r="BOJ40" s="34"/>
      <c r="BOK40" s="34"/>
      <c r="BOL40" s="34"/>
      <c r="BOM40" s="34"/>
      <c r="BON40" s="34"/>
      <c r="BOO40" s="34"/>
      <c r="BOP40" s="34"/>
      <c r="BOQ40" s="34"/>
      <c r="BOR40" s="34"/>
      <c r="BOS40" s="34"/>
      <c r="BOT40" s="34"/>
      <c r="BOU40" s="34"/>
      <c r="BOV40" s="34"/>
      <c r="BOW40" s="34"/>
      <c r="BOX40" s="34"/>
      <c r="BOY40" s="34"/>
      <c r="BOZ40" s="34"/>
      <c r="BPA40" s="34"/>
      <c r="BPB40" s="34"/>
      <c r="BPC40" s="34"/>
      <c r="BPD40" s="34"/>
      <c r="BPE40" s="34"/>
      <c r="BPF40" s="34"/>
      <c r="BPG40" s="34"/>
      <c r="BPH40" s="34"/>
      <c r="BPI40" s="34"/>
      <c r="BPJ40" s="34"/>
      <c r="BPK40" s="34"/>
      <c r="BPL40" s="34"/>
      <c r="BPM40" s="34"/>
      <c r="BPN40" s="34"/>
      <c r="BPO40" s="34"/>
      <c r="BPP40" s="34"/>
      <c r="BPQ40" s="34"/>
      <c r="BPR40" s="34"/>
      <c r="BPS40" s="34"/>
      <c r="BPT40" s="34"/>
      <c r="BPU40" s="34"/>
      <c r="BPV40" s="34"/>
      <c r="BPW40" s="34"/>
      <c r="BPX40" s="34"/>
      <c r="BPY40" s="34"/>
      <c r="BPZ40" s="34"/>
      <c r="BQA40" s="34"/>
      <c r="BQB40" s="34"/>
      <c r="BQC40" s="34"/>
      <c r="BQD40" s="34"/>
      <c r="BQE40" s="34"/>
      <c r="BQF40" s="34"/>
      <c r="BQG40" s="34"/>
      <c r="BQH40" s="34"/>
      <c r="BQI40" s="34"/>
      <c r="BQJ40" s="34"/>
      <c r="BQK40" s="34"/>
      <c r="BQL40" s="34"/>
      <c r="BQM40" s="34"/>
      <c r="BQN40" s="34"/>
      <c r="BQO40" s="34"/>
      <c r="BQP40" s="34"/>
      <c r="BQQ40" s="34"/>
      <c r="BQR40" s="34"/>
      <c r="BQS40" s="34"/>
      <c r="BQT40" s="34"/>
      <c r="BQU40" s="34"/>
      <c r="BQV40" s="34"/>
      <c r="BQW40" s="34"/>
      <c r="BQX40" s="34"/>
      <c r="BQY40" s="34"/>
      <c r="BQZ40" s="34"/>
      <c r="BRA40" s="34"/>
      <c r="BRB40" s="34"/>
    </row>
    <row r="41" spans="1:1841" ht="13.5" x14ac:dyDescent="0.35">
      <c r="A41" s="125"/>
      <c r="B41" s="65" t="s">
        <v>3</v>
      </c>
      <c r="C41" s="8">
        <v>174598</v>
      </c>
      <c r="D41" s="8">
        <f>SUM(D37:D40)</f>
        <v>145841</v>
      </c>
      <c r="E41" s="8">
        <f>SUM(E37:E40)</f>
        <v>99295</v>
      </c>
      <c r="F41" s="7">
        <f>SUM(F37:F40)</f>
        <v>23632</v>
      </c>
      <c r="G41" s="8">
        <v>153017</v>
      </c>
      <c r="H41" s="8">
        <f>SUM(H37:H40)</f>
        <v>128060</v>
      </c>
      <c r="I41" s="67"/>
      <c r="J41" s="8">
        <v>148597</v>
      </c>
      <c r="K41" s="6">
        <f>SUM(K37:K40)</f>
        <v>124357</v>
      </c>
      <c r="L41" s="97"/>
      <c r="M41" s="34"/>
      <c r="N41" s="34"/>
      <c r="O41" s="34"/>
      <c r="P41" s="34"/>
      <c r="BRC41"/>
      <c r="BRD41"/>
      <c r="BRE41"/>
      <c r="BRF41"/>
      <c r="BRG41"/>
      <c r="BRH41"/>
      <c r="BRI41"/>
      <c r="BRJ41"/>
      <c r="BRK41"/>
      <c r="BRL41"/>
      <c r="BRM41"/>
      <c r="BRN41"/>
      <c r="BRO41"/>
      <c r="BRP41"/>
      <c r="BRQ41"/>
      <c r="BRR41"/>
      <c r="BRS41"/>
      <c r="BRT41"/>
      <c r="BRU41"/>
    </row>
    <row r="42" spans="1:1841" s="17" customFormat="1" ht="13.5" x14ac:dyDescent="0.35">
      <c r="A42" s="123" t="s">
        <v>44</v>
      </c>
      <c r="B42" s="45" t="s">
        <v>12</v>
      </c>
      <c r="C42" s="46" t="s">
        <v>29</v>
      </c>
      <c r="D42" s="46">
        <v>13234</v>
      </c>
      <c r="E42" s="46">
        <v>8650</v>
      </c>
      <c r="F42" s="47">
        <v>210</v>
      </c>
      <c r="G42" s="46" t="s">
        <v>29</v>
      </c>
      <c r="H42" s="46">
        <v>13783</v>
      </c>
      <c r="I42" s="73"/>
      <c r="J42" s="46" t="s">
        <v>29</v>
      </c>
      <c r="K42" s="46">
        <v>14191</v>
      </c>
      <c r="L42" s="73"/>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c r="KZ42" s="34"/>
      <c r="LA42" s="34"/>
      <c r="LB42" s="34"/>
      <c r="LC42" s="34"/>
      <c r="LD42" s="34"/>
      <c r="LE42" s="34"/>
      <c r="LF42" s="34"/>
      <c r="LG42" s="34"/>
      <c r="LH42" s="34"/>
      <c r="LI42" s="34"/>
      <c r="LJ42" s="34"/>
      <c r="LK42" s="34"/>
      <c r="LL42" s="34"/>
      <c r="LM42" s="34"/>
      <c r="LN42" s="34"/>
      <c r="LO42" s="34"/>
      <c r="LP42" s="34"/>
      <c r="LQ42" s="34"/>
      <c r="LR42" s="34"/>
      <c r="LS42" s="34"/>
      <c r="LT42" s="34"/>
      <c r="LU42" s="34"/>
      <c r="LV42" s="34"/>
      <c r="LW42" s="34"/>
      <c r="LX42" s="34"/>
      <c r="LY42" s="34"/>
      <c r="LZ42" s="34"/>
      <c r="MA42" s="34"/>
      <c r="MB42" s="34"/>
      <c r="MC42" s="34"/>
      <c r="MD42" s="34"/>
      <c r="ME42" s="34"/>
      <c r="MF42" s="34"/>
      <c r="MG42" s="34"/>
      <c r="MH42" s="34"/>
      <c r="MI42" s="34"/>
      <c r="MJ42" s="34"/>
      <c r="MK42" s="34"/>
      <c r="ML42" s="34"/>
      <c r="MM42" s="34"/>
      <c r="MN42" s="34"/>
      <c r="MO42" s="34"/>
      <c r="MP42" s="34"/>
      <c r="MQ42" s="34"/>
      <c r="MR42" s="34"/>
      <c r="MS42" s="34"/>
      <c r="MT42" s="34"/>
      <c r="MU42" s="34"/>
      <c r="MV42" s="34"/>
      <c r="MW42" s="34"/>
      <c r="MX42" s="34"/>
      <c r="MY42" s="34"/>
      <c r="MZ42" s="34"/>
      <c r="NA42" s="34"/>
      <c r="NB42" s="34"/>
      <c r="NC42" s="34"/>
      <c r="ND42" s="34"/>
      <c r="NE42" s="34"/>
      <c r="NF42" s="34"/>
      <c r="NG42" s="34"/>
      <c r="NH42" s="34"/>
      <c r="NI42" s="34"/>
      <c r="NJ42" s="34"/>
      <c r="NK42" s="34"/>
      <c r="NL42" s="34"/>
      <c r="NM42" s="34"/>
      <c r="NN42" s="34"/>
      <c r="NO42" s="34"/>
      <c r="NP42" s="34"/>
      <c r="NQ42" s="34"/>
      <c r="NR42" s="34"/>
      <c r="NS42" s="34"/>
      <c r="NT42" s="34"/>
      <c r="NU42" s="34"/>
      <c r="NV42" s="34"/>
      <c r="NW42" s="34"/>
      <c r="NX42" s="34"/>
      <c r="NY42" s="34"/>
      <c r="NZ42" s="34"/>
      <c r="OA42" s="34"/>
      <c r="OB42" s="34"/>
      <c r="OC42" s="34"/>
      <c r="OD42" s="34"/>
      <c r="OE42" s="34"/>
      <c r="OF42" s="34"/>
      <c r="OG42" s="34"/>
      <c r="OH42" s="34"/>
      <c r="OI42" s="34"/>
      <c r="OJ42" s="34"/>
      <c r="OK42" s="34"/>
      <c r="OL42" s="34"/>
      <c r="OM42" s="34"/>
      <c r="ON42" s="34"/>
      <c r="OO42" s="34"/>
      <c r="OP42" s="34"/>
      <c r="OQ42" s="34"/>
      <c r="OR42" s="34"/>
      <c r="OS42" s="34"/>
      <c r="OT42" s="34"/>
      <c r="OU42" s="34"/>
      <c r="OV42" s="34"/>
      <c r="OW42" s="34"/>
      <c r="OX42" s="34"/>
      <c r="OY42" s="34"/>
      <c r="OZ42" s="34"/>
      <c r="PA42" s="34"/>
      <c r="PB42" s="34"/>
      <c r="PC42" s="34"/>
      <c r="PD42" s="34"/>
      <c r="PE42" s="34"/>
      <c r="PF42" s="34"/>
      <c r="PG42" s="34"/>
      <c r="PH42" s="34"/>
      <c r="PI42" s="34"/>
      <c r="PJ42" s="34"/>
      <c r="PK42" s="34"/>
      <c r="PL42" s="34"/>
      <c r="PM42" s="34"/>
      <c r="PN42" s="34"/>
      <c r="PO42" s="34"/>
      <c r="PP42" s="34"/>
      <c r="PQ42" s="34"/>
      <c r="PR42" s="34"/>
      <c r="PS42" s="34"/>
      <c r="PT42" s="34"/>
      <c r="PU42" s="34"/>
      <c r="PV42" s="34"/>
      <c r="PW42" s="34"/>
      <c r="PX42" s="34"/>
      <c r="PY42" s="34"/>
      <c r="PZ42" s="34"/>
      <c r="QA42" s="34"/>
      <c r="QB42" s="34"/>
      <c r="QC42" s="34"/>
      <c r="QD42" s="34"/>
      <c r="QE42" s="34"/>
      <c r="QF42" s="34"/>
      <c r="QG42" s="34"/>
      <c r="QH42" s="34"/>
      <c r="QI42" s="34"/>
      <c r="QJ42" s="34"/>
      <c r="QK42" s="34"/>
      <c r="QL42" s="34"/>
      <c r="QM42" s="34"/>
      <c r="QN42" s="34"/>
      <c r="QO42" s="34"/>
      <c r="QP42" s="34"/>
      <c r="QQ42" s="34"/>
      <c r="QR42" s="34"/>
      <c r="QS42" s="34"/>
      <c r="QT42" s="34"/>
      <c r="QU42" s="34"/>
      <c r="QV42" s="34"/>
      <c r="QW42" s="34"/>
      <c r="QX42" s="34"/>
      <c r="QY42" s="34"/>
      <c r="QZ42" s="34"/>
      <c r="RA42" s="34"/>
      <c r="RB42" s="34"/>
      <c r="RC42" s="34"/>
      <c r="RD42" s="34"/>
      <c r="RE42" s="34"/>
      <c r="RF42" s="34"/>
      <c r="RG42" s="34"/>
      <c r="RH42" s="34"/>
      <c r="RI42" s="34"/>
      <c r="RJ42" s="34"/>
      <c r="RK42" s="34"/>
      <c r="RL42" s="34"/>
      <c r="RM42" s="34"/>
      <c r="RN42" s="34"/>
      <c r="RO42" s="34"/>
      <c r="RP42" s="34"/>
      <c r="RQ42" s="34"/>
      <c r="RR42" s="34"/>
      <c r="RS42" s="34"/>
      <c r="RT42" s="34"/>
      <c r="RU42" s="34"/>
      <c r="RV42" s="34"/>
      <c r="RW42" s="34"/>
      <c r="RX42" s="34"/>
      <c r="RY42" s="34"/>
      <c r="RZ42" s="34"/>
      <c r="SA42" s="34"/>
      <c r="SB42" s="34"/>
      <c r="SC42" s="34"/>
      <c r="SD42" s="34"/>
      <c r="SE42" s="34"/>
      <c r="SF42" s="34"/>
      <c r="SG42" s="34"/>
      <c r="SH42" s="34"/>
      <c r="SI42" s="34"/>
      <c r="SJ42" s="34"/>
      <c r="SK42" s="34"/>
      <c r="SL42" s="34"/>
      <c r="SM42" s="34"/>
      <c r="SN42" s="34"/>
      <c r="SO42" s="34"/>
      <c r="SP42" s="34"/>
      <c r="SQ42" s="34"/>
      <c r="SR42" s="34"/>
      <c r="SS42" s="34"/>
      <c r="ST42" s="34"/>
      <c r="SU42" s="34"/>
      <c r="SV42" s="34"/>
      <c r="SW42" s="34"/>
      <c r="SX42" s="34"/>
      <c r="SY42" s="34"/>
      <c r="SZ42" s="34"/>
      <c r="TA42" s="34"/>
      <c r="TB42" s="34"/>
      <c r="TC42" s="34"/>
      <c r="TD42" s="34"/>
      <c r="TE42" s="34"/>
      <c r="TF42" s="34"/>
      <c r="TG42" s="34"/>
      <c r="TH42" s="34"/>
      <c r="TI42" s="34"/>
      <c r="TJ42" s="34"/>
      <c r="TK42" s="34"/>
      <c r="TL42" s="34"/>
      <c r="TM42" s="34"/>
      <c r="TN42" s="34"/>
      <c r="TO42" s="34"/>
      <c r="TP42" s="34"/>
      <c r="TQ42" s="34"/>
      <c r="TR42" s="34"/>
      <c r="TS42" s="34"/>
      <c r="TT42" s="34"/>
      <c r="TU42" s="34"/>
      <c r="TV42" s="34"/>
      <c r="TW42" s="34"/>
      <c r="TX42" s="34"/>
      <c r="TY42" s="34"/>
      <c r="TZ42" s="34"/>
      <c r="UA42" s="34"/>
      <c r="UB42" s="34"/>
      <c r="UC42" s="34"/>
      <c r="UD42" s="34"/>
      <c r="UE42" s="34"/>
      <c r="UF42" s="34"/>
      <c r="UG42" s="34"/>
      <c r="UH42" s="34"/>
      <c r="UI42" s="34"/>
      <c r="UJ42" s="34"/>
      <c r="UK42" s="34"/>
      <c r="UL42" s="34"/>
      <c r="UM42" s="34"/>
      <c r="UN42" s="34"/>
      <c r="UO42" s="34"/>
      <c r="UP42" s="34"/>
      <c r="UQ42" s="34"/>
      <c r="UR42" s="34"/>
      <c r="US42" s="34"/>
      <c r="UT42" s="34"/>
      <c r="UU42" s="34"/>
      <c r="UV42" s="34"/>
      <c r="UW42" s="34"/>
      <c r="UX42" s="34"/>
      <c r="UY42" s="34"/>
      <c r="UZ42" s="34"/>
      <c r="VA42" s="34"/>
      <c r="VB42" s="34"/>
      <c r="VC42" s="34"/>
      <c r="VD42" s="34"/>
      <c r="VE42" s="34"/>
      <c r="VF42" s="34"/>
      <c r="VG42" s="34"/>
      <c r="VH42" s="34"/>
      <c r="VI42" s="34"/>
      <c r="VJ42" s="34"/>
      <c r="VK42" s="34"/>
      <c r="VL42" s="34"/>
      <c r="VM42" s="34"/>
      <c r="VN42" s="34"/>
      <c r="VO42" s="34"/>
      <c r="VP42" s="34"/>
      <c r="VQ42" s="34"/>
      <c r="VR42" s="34"/>
      <c r="VS42" s="34"/>
      <c r="VT42" s="34"/>
      <c r="VU42" s="34"/>
      <c r="VV42" s="34"/>
      <c r="VW42" s="34"/>
      <c r="VX42" s="34"/>
      <c r="VY42" s="34"/>
      <c r="VZ42" s="34"/>
      <c r="WA42" s="34"/>
      <c r="WB42" s="34"/>
      <c r="WC42" s="34"/>
      <c r="WD42" s="34"/>
      <c r="WE42" s="34"/>
      <c r="WF42" s="34"/>
      <c r="WG42" s="34"/>
      <c r="WH42" s="34"/>
      <c r="WI42" s="34"/>
      <c r="WJ42" s="34"/>
      <c r="WK42" s="34"/>
      <c r="WL42" s="34"/>
      <c r="WM42" s="34"/>
      <c r="WN42" s="34"/>
      <c r="WO42" s="34"/>
      <c r="WP42" s="34"/>
      <c r="WQ42" s="34"/>
      <c r="WR42" s="34"/>
      <c r="WS42" s="34"/>
      <c r="WT42" s="34"/>
      <c r="WU42" s="34"/>
      <c r="WV42" s="34"/>
      <c r="WW42" s="34"/>
      <c r="WX42" s="34"/>
      <c r="WY42" s="34"/>
      <c r="WZ42" s="34"/>
      <c r="XA42" s="34"/>
      <c r="XB42" s="34"/>
      <c r="XC42" s="34"/>
      <c r="XD42" s="34"/>
      <c r="XE42" s="34"/>
      <c r="XF42" s="34"/>
      <c r="XG42" s="34"/>
      <c r="XH42" s="34"/>
      <c r="XI42" s="34"/>
      <c r="XJ42" s="34"/>
      <c r="XK42" s="34"/>
      <c r="XL42" s="34"/>
      <c r="XM42" s="34"/>
      <c r="XN42" s="34"/>
      <c r="XO42" s="34"/>
      <c r="XP42" s="34"/>
      <c r="XQ42" s="34"/>
      <c r="XR42" s="34"/>
      <c r="XS42" s="34"/>
      <c r="XT42" s="34"/>
      <c r="XU42" s="34"/>
      <c r="XV42" s="34"/>
      <c r="XW42" s="34"/>
      <c r="XX42" s="34"/>
      <c r="XY42" s="34"/>
      <c r="XZ42" s="34"/>
      <c r="YA42" s="34"/>
      <c r="YB42" s="34"/>
      <c r="YC42" s="34"/>
      <c r="YD42" s="34"/>
      <c r="YE42" s="34"/>
      <c r="YF42" s="34"/>
      <c r="YG42" s="34"/>
      <c r="YH42" s="34"/>
      <c r="YI42" s="34"/>
      <c r="YJ42" s="34"/>
      <c r="YK42" s="34"/>
      <c r="YL42" s="34"/>
      <c r="YM42" s="34"/>
      <c r="YN42" s="34"/>
      <c r="YO42" s="34"/>
      <c r="YP42" s="34"/>
      <c r="YQ42" s="34"/>
      <c r="YR42" s="34"/>
      <c r="YS42" s="34"/>
      <c r="YT42" s="34"/>
      <c r="YU42" s="34"/>
      <c r="YV42" s="34"/>
      <c r="YW42" s="34"/>
      <c r="YX42" s="34"/>
      <c r="YY42" s="34"/>
      <c r="YZ42" s="34"/>
      <c r="ZA42" s="34"/>
      <c r="ZB42" s="34"/>
      <c r="ZC42" s="34"/>
      <c r="ZD42" s="34"/>
      <c r="ZE42" s="34"/>
      <c r="ZF42" s="34"/>
      <c r="ZG42" s="34"/>
      <c r="ZH42" s="34"/>
      <c r="ZI42" s="34"/>
      <c r="ZJ42" s="34"/>
      <c r="ZK42" s="34"/>
      <c r="ZL42" s="34"/>
      <c r="ZM42" s="34"/>
      <c r="ZN42" s="34"/>
      <c r="ZO42" s="34"/>
      <c r="ZP42" s="34"/>
      <c r="ZQ42" s="34"/>
      <c r="ZR42" s="34"/>
      <c r="ZS42" s="34"/>
      <c r="ZT42" s="34"/>
      <c r="ZU42" s="34"/>
      <c r="ZV42" s="34"/>
      <c r="ZW42" s="34"/>
      <c r="ZX42" s="34"/>
      <c r="ZY42" s="34"/>
      <c r="ZZ42" s="34"/>
      <c r="AAA42" s="34"/>
      <c r="AAB42" s="34"/>
      <c r="AAC42" s="34"/>
      <c r="AAD42" s="34"/>
      <c r="AAE42" s="34"/>
      <c r="AAF42" s="34"/>
      <c r="AAG42" s="34"/>
      <c r="AAH42" s="34"/>
      <c r="AAI42" s="34"/>
      <c r="AAJ42" s="34"/>
      <c r="AAK42" s="34"/>
      <c r="AAL42" s="34"/>
      <c r="AAM42" s="34"/>
      <c r="AAN42" s="34"/>
      <c r="AAO42" s="34"/>
      <c r="AAP42" s="34"/>
      <c r="AAQ42" s="34"/>
      <c r="AAR42" s="34"/>
      <c r="AAS42" s="34"/>
      <c r="AAT42" s="34"/>
      <c r="AAU42" s="34"/>
      <c r="AAV42" s="34"/>
      <c r="AAW42" s="34"/>
      <c r="AAX42" s="34"/>
      <c r="AAY42" s="34"/>
      <c r="AAZ42" s="34"/>
      <c r="ABA42" s="34"/>
      <c r="ABB42" s="34"/>
      <c r="ABC42" s="34"/>
      <c r="ABD42" s="34"/>
      <c r="ABE42" s="34"/>
      <c r="ABF42" s="34"/>
      <c r="ABG42" s="34"/>
      <c r="ABH42" s="34"/>
      <c r="ABI42" s="34"/>
      <c r="ABJ42" s="34"/>
      <c r="ABK42" s="34"/>
      <c r="ABL42" s="34"/>
      <c r="ABM42" s="34"/>
      <c r="ABN42" s="34"/>
      <c r="ABO42" s="34"/>
      <c r="ABP42" s="34"/>
      <c r="ABQ42" s="34"/>
      <c r="ABR42" s="34"/>
      <c r="ABS42" s="34"/>
      <c r="ABT42" s="34"/>
      <c r="ABU42" s="34"/>
      <c r="ABV42" s="34"/>
      <c r="ABW42" s="34"/>
      <c r="ABX42" s="34"/>
      <c r="ABY42" s="34"/>
      <c r="ABZ42" s="34"/>
      <c r="ACA42" s="34"/>
      <c r="ACB42" s="34"/>
      <c r="ACC42" s="34"/>
      <c r="ACD42" s="34"/>
      <c r="ACE42" s="34"/>
      <c r="ACF42" s="34"/>
      <c r="ACG42" s="34"/>
      <c r="ACH42" s="34"/>
      <c r="ACI42" s="34"/>
      <c r="ACJ42" s="34"/>
      <c r="ACK42" s="34"/>
      <c r="ACL42" s="34"/>
      <c r="ACM42" s="34"/>
      <c r="ACN42" s="34"/>
      <c r="ACO42" s="34"/>
      <c r="ACP42" s="34"/>
      <c r="ACQ42" s="34"/>
      <c r="ACR42" s="34"/>
      <c r="ACS42" s="34"/>
      <c r="ACT42" s="34"/>
      <c r="ACU42" s="34"/>
      <c r="ACV42" s="34"/>
      <c r="ACW42" s="34"/>
      <c r="ACX42" s="34"/>
      <c r="ACY42" s="34"/>
      <c r="ACZ42" s="34"/>
      <c r="ADA42" s="34"/>
      <c r="ADB42" s="34"/>
      <c r="ADC42" s="34"/>
      <c r="ADD42" s="34"/>
      <c r="ADE42" s="34"/>
      <c r="ADF42" s="34"/>
      <c r="ADG42" s="34"/>
      <c r="ADH42" s="34"/>
      <c r="ADI42" s="34"/>
      <c r="ADJ42" s="34"/>
      <c r="ADK42" s="34"/>
      <c r="ADL42" s="34"/>
      <c r="ADM42" s="34"/>
      <c r="ADN42" s="34"/>
      <c r="ADO42" s="34"/>
      <c r="ADP42" s="34"/>
      <c r="ADQ42" s="34"/>
      <c r="ADR42" s="34"/>
      <c r="ADS42" s="34"/>
      <c r="ADT42" s="34"/>
      <c r="ADU42" s="34"/>
      <c r="ADV42" s="34"/>
      <c r="ADW42" s="34"/>
      <c r="ADX42" s="34"/>
      <c r="ADY42" s="34"/>
      <c r="ADZ42" s="34"/>
      <c r="AEA42" s="34"/>
      <c r="AEB42" s="34"/>
      <c r="AEC42" s="34"/>
      <c r="AED42" s="34"/>
      <c r="AEE42" s="34"/>
      <c r="AEF42" s="34"/>
      <c r="AEG42" s="34"/>
      <c r="AEH42" s="34"/>
      <c r="AEI42" s="34"/>
      <c r="AEJ42" s="34"/>
      <c r="AEK42" s="34"/>
      <c r="AEL42" s="34"/>
      <c r="AEM42" s="34"/>
      <c r="AEN42" s="34"/>
      <c r="AEO42" s="34"/>
      <c r="AEP42" s="34"/>
      <c r="AEQ42" s="34"/>
      <c r="AER42" s="34"/>
      <c r="AES42" s="34"/>
      <c r="AET42" s="34"/>
      <c r="AEU42" s="34"/>
      <c r="AEV42" s="34"/>
      <c r="AEW42" s="34"/>
      <c r="AEX42" s="34"/>
      <c r="AEY42" s="34"/>
      <c r="AEZ42" s="34"/>
      <c r="AFA42" s="34"/>
      <c r="AFB42" s="34"/>
      <c r="AFC42" s="34"/>
      <c r="AFD42" s="34"/>
      <c r="AFE42" s="34"/>
      <c r="AFF42" s="34"/>
      <c r="AFG42" s="34"/>
      <c r="AFH42" s="34"/>
      <c r="AFI42" s="34"/>
      <c r="AFJ42" s="34"/>
      <c r="AFK42" s="34"/>
      <c r="AFL42" s="34"/>
      <c r="AFM42" s="34"/>
      <c r="AFN42" s="34"/>
      <c r="AFO42" s="34"/>
      <c r="AFP42" s="34"/>
      <c r="AFQ42" s="34"/>
      <c r="AFR42" s="34"/>
      <c r="AFS42" s="34"/>
      <c r="AFT42" s="34"/>
      <c r="AFU42" s="34"/>
      <c r="AFV42" s="34"/>
      <c r="AFW42" s="34"/>
      <c r="AFX42" s="34"/>
      <c r="AFY42" s="34"/>
      <c r="AFZ42" s="34"/>
      <c r="AGA42" s="34"/>
      <c r="AGB42" s="34"/>
      <c r="AGC42" s="34"/>
      <c r="AGD42" s="34"/>
      <c r="AGE42" s="34"/>
      <c r="AGF42" s="34"/>
      <c r="AGG42" s="34"/>
      <c r="AGH42" s="34"/>
      <c r="AGI42" s="34"/>
      <c r="AGJ42" s="34"/>
      <c r="AGK42" s="34"/>
      <c r="AGL42" s="34"/>
      <c r="AGM42" s="34"/>
      <c r="AGN42" s="34"/>
      <c r="AGO42" s="34"/>
      <c r="AGP42" s="34"/>
      <c r="AGQ42" s="34"/>
      <c r="AGR42" s="34"/>
      <c r="AGS42" s="34"/>
      <c r="AGT42" s="34"/>
      <c r="AGU42" s="34"/>
      <c r="AGV42" s="34"/>
      <c r="AGW42" s="34"/>
      <c r="AGX42" s="34"/>
      <c r="AGY42" s="34"/>
      <c r="AGZ42" s="34"/>
      <c r="AHA42" s="34"/>
      <c r="AHB42" s="34"/>
      <c r="AHC42" s="34"/>
      <c r="AHD42" s="34"/>
      <c r="AHE42" s="34"/>
      <c r="AHF42" s="34"/>
      <c r="AHG42" s="34"/>
      <c r="AHH42" s="34"/>
      <c r="AHI42" s="34"/>
      <c r="AHJ42" s="34"/>
      <c r="AHK42" s="34"/>
      <c r="AHL42" s="34"/>
      <c r="AHM42" s="34"/>
      <c r="AHN42" s="34"/>
      <c r="AHO42" s="34"/>
      <c r="AHP42" s="34"/>
      <c r="AHQ42" s="34"/>
      <c r="AHR42" s="34"/>
      <c r="AHS42" s="34"/>
      <c r="AHT42" s="34"/>
      <c r="AHU42" s="34"/>
      <c r="AHV42" s="34"/>
      <c r="AHW42" s="34"/>
      <c r="AHX42" s="34"/>
      <c r="AHY42" s="34"/>
      <c r="AHZ42" s="34"/>
      <c r="AIA42" s="34"/>
      <c r="AIB42" s="34"/>
      <c r="AIC42" s="34"/>
      <c r="AID42" s="34"/>
      <c r="AIE42" s="34"/>
      <c r="AIF42" s="34"/>
      <c r="AIG42" s="34"/>
      <c r="AIH42" s="34"/>
      <c r="AII42" s="34"/>
      <c r="AIJ42" s="34"/>
      <c r="AIK42" s="34"/>
      <c r="AIL42" s="34"/>
      <c r="AIM42" s="34"/>
      <c r="AIN42" s="34"/>
      <c r="AIO42" s="34"/>
      <c r="AIP42" s="34"/>
      <c r="AIQ42" s="34"/>
      <c r="AIR42" s="34"/>
      <c r="AIS42" s="34"/>
      <c r="AIT42" s="34"/>
      <c r="AIU42" s="34"/>
      <c r="AIV42" s="34"/>
      <c r="AIW42" s="34"/>
      <c r="AIX42" s="34"/>
      <c r="AIY42" s="34"/>
      <c r="AIZ42" s="34"/>
      <c r="AJA42" s="34"/>
      <c r="AJB42" s="34"/>
      <c r="AJC42" s="34"/>
      <c r="AJD42" s="34"/>
      <c r="AJE42" s="34"/>
      <c r="AJF42" s="34"/>
      <c r="AJG42" s="34"/>
      <c r="AJH42" s="34"/>
      <c r="AJI42" s="34"/>
      <c r="AJJ42" s="34"/>
      <c r="AJK42" s="34"/>
      <c r="AJL42" s="34"/>
      <c r="AJM42" s="34"/>
      <c r="AJN42" s="34"/>
      <c r="AJO42" s="34"/>
      <c r="AJP42" s="34"/>
      <c r="AJQ42" s="34"/>
      <c r="AJR42" s="34"/>
      <c r="AJS42" s="34"/>
      <c r="AJT42" s="34"/>
      <c r="AJU42" s="34"/>
      <c r="AJV42" s="34"/>
      <c r="AJW42" s="34"/>
      <c r="AJX42" s="34"/>
      <c r="AJY42" s="34"/>
      <c r="AJZ42" s="34"/>
      <c r="AKA42" s="34"/>
      <c r="AKB42" s="34"/>
      <c r="AKC42" s="34"/>
      <c r="AKD42" s="34"/>
      <c r="AKE42" s="34"/>
      <c r="AKF42" s="34"/>
      <c r="AKG42" s="34"/>
      <c r="AKH42" s="34"/>
      <c r="AKI42" s="34"/>
      <c r="AKJ42" s="34"/>
      <c r="AKK42" s="34"/>
      <c r="AKL42" s="34"/>
      <c r="AKM42" s="34"/>
      <c r="AKN42" s="34"/>
      <c r="AKO42" s="34"/>
      <c r="AKP42" s="34"/>
      <c r="AKQ42" s="34"/>
      <c r="AKR42" s="34"/>
      <c r="AKS42" s="34"/>
      <c r="AKT42" s="34"/>
      <c r="AKU42" s="34"/>
      <c r="AKV42" s="34"/>
      <c r="AKW42" s="34"/>
      <c r="AKX42" s="34"/>
      <c r="AKY42" s="34"/>
      <c r="AKZ42" s="34"/>
      <c r="ALA42" s="34"/>
      <c r="ALB42" s="34"/>
      <c r="ALC42" s="34"/>
      <c r="ALD42" s="34"/>
      <c r="ALE42" s="34"/>
      <c r="ALF42" s="34"/>
      <c r="ALG42" s="34"/>
      <c r="ALH42" s="34"/>
      <c r="ALI42" s="34"/>
      <c r="ALJ42" s="34"/>
      <c r="ALK42" s="34"/>
      <c r="ALL42" s="34"/>
      <c r="ALM42" s="34"/>
      <c r="ALN42" s="34"/>
      <c r="ALO42" s="34"/>
      <c r="ALP42" s="34"/>
      <c r="ALQ42" s="34"/>
      <c r="ALR42" s="34"/>
      <c r="ALS42" s="34"/>
      <c r="ALT42" s="34"/>
      <c r="ALU42" s="34"/>
      <c r="ALV42" s="34"/>
      <c r="ALW42" s="34"/>
      <c r="ALX42" s="34"/>
      <c r="ALY42" s="34"/>
      <c r="ALZ42" s="34"/>
      <c r="AMA42" s="34"/>
      <c r="AMB42" s="34"/>
      <c r="AMC42" s="34"/>
      <c r="AMD42" s="34"/>
      <c r="AME42" s="34"/>
      <c r="AMF42" s="34"/>
      <c r="AMG42" s="34"/>
      <c r="AMH42" s="34"/>
      <c r="AMI42" s="34"/>
      <c r="AMJ42" s="34"/>
      <c r="AMK42" s="34"/>
      <c r="AML42" s="34"/>
      <c r="AMM42" s="34"/>
      <c r="AMN42" s="34"/>
      <c r="AMO42" s="34"/>
      <c r="AMP42" s="34"/>
      <c r="AMQ42" s="34"/>
      <c r="AMR42" s="34"/>
      <c r="AMS42" s="34"/>
      <c r="AMT42" s="34"/>
      <c r="AMU42" s="34"/>
      <c r="AMV42" s="34"/>
      <c r="AMW42" s="34"/>
      <c r="AMX42" s="34"/>
      <c r="AMY42" s="34"/>
      <c r="AMZ42" s="34"/>
      <c r="ANA42" s="34"/>
      <c r="ANB42" s="34"/>
      <c r="ANC42" s="34"/>
      <c r="AND42" s="34"/>
      <c r="ANE42" s="34"/>
      <c r="ANF42" s="34"/>
      <c r="ANG42" s="34"/>
      <c r="ANH42" s="34"/>
      <c r="ANI42" s="34"/>
      <c r="ANJ42" s="34"/>
      <c r="ANK42" s="34"/>
      <c r="ANL42" s="34"/>
      <c r="ANM42" s="34"/>
      <c r="ANN42" s="34"/>
      <c r="ANO42" s="34"/>
      <c r="ANP42" s="34"/>
      <c r="ANQ42" s="34"/>
      <c r="ANR42" s="34"/>
      <c r="ANS42" s="34"/>
      <c r="ANT42" s="34"/>
      <c r="ANU42" s="34"/>
      <c r="ANV42" s="34"/>
      <c r="ANW42" s="34"/>
      <c r="ANX42" s="34"/>
      <c r="ANY42" s="34"/>
      <c r="ANZ42" s="34"/>
      <c r="AOA42" s="34"/>
      <c r="AOB42" s="34"/>
      <c r="AOC42" s="34"/>
      <c r="AOD42" s="34"/>
      <c r="AOE42" s="34"/>
      <c r="AOF42" s="34"/>
      <c r="AOG42" s="34"/>
      <c r="AOH42" s="34"/>
      <c r="AOI42" s="34"/>
      <c r="AOJ42" s="34"/>
      <c r="AOK42" s="34"/>
      <c r="AOL42" s="34"/>
      <c r="AOM42" s="34"/>
      <c r="AON42" s="34"/>
      <c r="AOO42" s="34"/>
      <c r="AOP42" s="34"/>
      <c r="AOQ42" s="34"/>
      <c r="AOR42" s="34"/>
      <c r="AOS42" s="34"/>
      <c r="AOT42" s="34"/>
      <c r="AOU42" s="34"/>
      <c r="AOV42" s="34"/>
      <c r="AOW42" s="34"/>
      <c r="AOX42" s="34"/>
      <c r="AOY42" s="34"/>
      <c r="AOZ42" s="34"/>
      <c r="APA42" s="34"/>
      <c r="APB42" s="34"/>
      <c r="APC42" s="34"/>
      <c r="APD42" s="34"/>
      <c r="APE42" s="34"/>
      <c r="APF42" s="34"/>
      <c r="APG42" s="34"/>
      <c r="APH42" s="34"/>
      <c r="API42" s="34"/>
      <c r="APJ42" s="34"/>
      <c r="APK42" s="34"/>
      <c r="APL42" s="34"/>
      <c r="APM42" s="34"/>
      <c r="APN42" s="34"/>
      <c r="APO42" s="34"/>
      <c r="APP42" s="34"/>
      <c r="APQ42" s="34"/>
      <c r="APR42" s="34"/>
      <c r="APS42" s="34"/>
      <c r="APT42" s="34"/>
      <c r="APU42" s="34"/>
      <c r="APV42" s="34"/>
      <c r="APW42" s="34"/>
      <c r="APX42" s="34"/>
      <c r="APY42" s="34"/>
      <c r="APZ42" s="34"/>
      <c r="AQA42" s="34"/>
      <c r="AQB42" s="34"/>
      <c r="AQC42" s="34"/>
      <c r="AQD42" s="34"/>
      <c r="AQE42" s="34"/>
      <c r="AQF42" s="34"/>
      <c r="AQG42" s="34"/>
      <c r="AQH42" s="34"/>
      <c r="AQI42" s="34"/>
      <c r="AQJ42" s="34"/>
      <c r="AQK42" s="34"/>
      <c r="AQL42" s="34"/>
      <c r="AQM42" s="34"/>
      <c r="AQN42" s="34"/>
      <c r="AQO42" s="34"/>
      <c r="AQP42" s="34"/>
      <c r="AQQ42" s="34"/>
      <c r="AQR42" s="34"/>
      <c r="AQS42" s="34"/>
      <c r="AQT42" s="34"/>
      <c r="AQU42" s="34"/>
      <c r="AQV42" s="34"/>
      <c r="AQW42" s="34"/>
      <c r="AQX42" s="34"/>
      <c r="AQY42" s="34"/>
      <c r="AQZ42" s="34"/>
      <c r="ARA42" s="34"/>
      <c r="ARB42" s="34"/>
      <c r="ARC42" s="34"/>
      <c r="ARD42" s="34"/>
      <c r="ARE42" s="34"/>
      <c r="ARF42" s="34"/>
      <c r="ARG42" s="34"/>
      <c r="ARH42" s="34"/>
      <c r="ARI42" s="34"/>
      <c r="ARJ42" s="34"/>
      <c r="ARK42" s="34"/>
      <c r="ARL42" s="34"/>
      <c r="ARM42" s="34"/>
      <c r="ARN42" s="34"/>
      <c r="ARO42" s="34"/>
      <c r="ARP42" s="34"/>
      <c r="ARQ42" s="34"/>
      <c r="ARR42" s="34"/>
      <c r="ARS42" s="34"/>
      <c r="ART42" s="34"/>
      <c r="ARU42" s="34"/>
      <c r="ARV42" s="34"/>
      <c r="ARW42" s="34"/>
      <c r="ARX42" s="34"/>
      <c r="ARY42" s="34"/>
      <c r="ARZ42" s="34"/>
      <c r="ASA42" s="34"/>
      <c r="ASB42" s="34"/>
      <c r="ASC42" s="34"/>
      <c r="ASD42" s="34"/>
      <c r="ASE42" s="34"/>
      <c r="ASF42" s="34"/>
      <c r="ASG42" s="34"/>
      <c r="ASH42" s="34"/>
      <c r="ASI42" s="34"/>
      <c r="ASJ42" s="34"/>
      <c r="ASK42" s="34"/>
      <c r="ASL42" s="34"/>
      <c r="ASM42" s="34"/>
      <c r="ASN42" s="34"/>
      <c r="ASO42" s="34"/>
      <c r="ASP42" s="34"/>
      <c r="ASQ42" s="34"/>
      <c r="ASR42" s="34"/>
      <c r="ASS42" s="34"/>
      <c r="AST42" s="34"/>
      <c r="ASU42" s="34"/>
      <c r="ASV42" s="34"/>
      <c r="ASW42" s="34"/>
      <c r="ASX42" s="34"/>
      <c r="ASY42" s="34"/>
      <c r="ASZ42" s="34"/>
      <c r="ATA42" s="34"/>
      <c r="ATB42" s="34"/>
      <c r="ATC42" s="34"/>
      <c r="ATD42" s="34"/>
      <c r="ATE42" s="34"/>
      <c r="ATF42" s="34"/>
      <c r="ATG42" s="34"/>
      <c r="ATH42" s="34"/>
      <c r="ATI42" s="34"/>
      <c r="ATJ42" s="34"/>
      <c r="ATK42" s="34"/>
      <c r="ATL42" s="34"/>
      <c r="ATM42" s="34"/>
      <c r="ATN42" s="34"/>
      <c r="ATO42" s="34"/>
      <c r="ATP42" s="34"/>
      <c r="ATQ42" s="34"/>
      <c r="ATR42" s="34"/>
      <c r="ATS42" s="34"/>
      <c r="ATT42" s="34"/>
      <c r="ATU42" s="34"/>
      <c r="ATV42" s="34"/>
      <c r="ATW42" s="34"/>
      <c r="ATX42" s="34"/>
      <c r="ATY42" s="34"/>
      <c r="ATZ42" s="34"/>
      <c r="AUA42" s="34"/>
      <c r="AUB42" s="34"/>
      <c r="AUC42" s="34"/>
      <c r="AUD42" s="34"/>
      <c r="AUE42" s="34"/>
      <c r="AUF42" s="34"/>
      <c r="AUG42" s="34"/>
      <c r="AUH42" s="34"/>
      <c r="AUI42" s="34"/>
      <c r="AUJ42" s="34"/>
      <c r="AUK42" s="34"/>
      <c r="AUL42" s="34"/>
      <c r="AUM42" s="34"/>
      <c r="AUN42" s="34"/>
      <c r="AUO42" s="34"/>
      <c r="AUP42" s="34"/>
      <c r="AUQ42" s="34"/>
      <c r="AUR42" s="34"/>
      <c r="AUS42" s="34"/>
      <c r="AUT42" s="34"/>
      <c r="AUU42" s="34"/>
      <c r="AUV42" s="34"/>
      <c r="AUW42" s="34"/>
      <c r="AUX42" s="34"/>
      <c r="AUY42" s="34"/>
      <c r="AUZ42" s="34"/>
      <c r="AVA42" s="34"/>
      <c r="AVB42" s="34"/>
      <c r="AVC42" s="34"/>
      <c r="AVD42" s="34"/>
      <c r="AVE42" s="34"/>
      <c r="AVF42" s="34"/>
      <c r="AVG42" s="34"/>
      <c r="AVH42" s="34"/>
      <c r="AVI42" s="34"/>
      <c r="AVJ42" s="34"/>
      <c r="AVK42" s="34"/>
      <c r="AVL42" s="34"/>
      <c r="AVM42" s="34"/>
      <c r="AVN42" s="34"/>
      <c r="AVO42" s="34"/>
      <c r="AVP42" s="34"/>
      <c r="AVQ42" s="34"/>
      <c r="AVR42" s="34"/>
      <c r="AVS42" s="34"/>
      <c r="AVT42" s="34"/>
      <c r="AVU42" s="34"/>
      <c r="AVV42" s="34"/>
      <c r="AVW42" s="34"/>
      <c r="AVX42" s="34"/>
      <c r="AVY42" s="34"/>
      <c r="AVZ42" s="34"/>
      <c r="AWA42" s="34"/>
      <c r="AWB42" s="34"/>
      <c r="AWC42" s="34"/>
      <c r="AWD42" s="34"/>
      <c r="AWE42" s="34"/>
      <c r="AWF42" s="34"/>
      <c r="AWG42" s="34"/>
      <c r="AWH42" s="34"/>
      <c r="AWI42" s="34"/>
      <c r="AWJ42" s="34"/>
      <c r="AWK42" s="34"/>
      <c r="AWL42" s="34"/>
      <c r="AWM42" s="34"/>
      <c r="AWN42" s="34"/>
      <c r="AWO42" s="34"/>
      <c r="AWP42" s="34"/>
      <c r="AWQ42" s="34"/>
      <c r="AWR42" s="34"/>
      <c r="AWS42" s="34"/>
      <c r="AWT42" s="34"/>
      <c r="AWU42" s="34"/>
      <c r="AWV42" s="34"/>
      <c r="AWW42" s="34"/>
      <c r="AWX42" s="34"/>
      <c r="AWY42" s="34"/>
      <c r="AWZ42" s="34"/>
      <c r="AXA42" s="34"/>
      <c r="AXB42" s="34"/>
      <c r="AXC42" s="34"/>
      <c r="AXD42" s="34"/>
      <c r="AXE42" s="34"/>
      <c r="AXF42" s="34"/>
      <c r="AXG42" s="34"/>
      <c r="AXH42" s="34"/>
      <c r="AXI42" s="34"/>
      <c r="AXJ42" s="34"/>
      <c r="AXK42" s="34"/>
      <c r="AXL42" s="34"/>
      <c r="AXM42" s="34"/>
      <c r="AXN42" s="34"/>
      <c r="AXO42" s="34"/>
      <c r="AXP42" s="34"/>
      <c r="AXQ42" s="34"/>
      <c r="AXR42" s="34"/>
      <c r="AXS42" s="34"/>
      <c r="AXT42" s="34"/>
      <c r="AXU42" s="34"/>
      <c r="AXV42" s="34"/>
      <c r="AXW42" s="34"/>
      <c r="AXX42" s="34"/>
      <c r="AXY42" s="34"/>
      <c r="AXZ42" s="34"/>
      <c r="AYA42" s="34"/>
      <c r="AYB42" s="34"/>
      <c r="AYC42" s="34"/>
      <c r="AYD42" s="34"/>
      <c r="AYE42" s="34"/>
      <c r="AYF42" s="34"/>
      <c r="AYG42" s="34"/>
      <c r="AYH42" s="34"/>
      <c r="AYI42" s="34"/>
      <c r="AYJ42" s="34"/>
      <c r="AYK42" s="34"/>
      <c r="AYL42" s="34"/>
      <c r="AYM42" s="34"/>
      <c r="AYN42" s="34"/>
      <c r="AYO42" s="34"/>
      <c r="AYP42" s="34"/>
      <c r="AYQ42" s="34"/>
      <c r="AYR42" s="34"/>
      <c r="AYS42" s="34"/>
      <c r="AYT42" s="34"/>
      <c r="AYU42" s="34"/>
      <c r="AYV42" s="34"/>
      <c r="AYW42" s="34"/>
      <c r="AYX42" s="34"/>
      <c r="AYY42" s="34"/>
      <c r="AYZ42" s="34"/>
      <c r="AZA42" s="34"/>
      <c r="AZB42" s="34"/>
      <c r="AZC42" s="34"/>
      <c r="AZD42" s="34"/>
      <c r="AZE42" s="34"/>
      <c r="AZF42" s="34"/>
      <c r="AZG42" s="34"/>
      <c r="AZH42" s="34"/>
      <c r="AZI42" s="34"/>
      <c r="AZJ42" s="34"/>
      <c r="AZK42" s="34"/>
      <c r="AZL42" s="34"/>
      <c r="AZM42" s="34"/>
      <c r="AZN42" s="34"/>
      <c r="AZO42" s="34"/>
      <c r="AZP42" s="34"/>
      <c r="AZQ42" s="34"/>
      <c r="AZR42" s="34"/>
      <c r="AZS42" s="34"/>
      <c r="AZT42" s="34"/>
      <c r="AZU42" s="34"/>
      <c r="AZV42" s="34"/>
      <c r="AZW42" s="34"/>
      <c r="AZX42" s="34"/>
      <c r="AZY42" s="34"/>
      <c r="AZZ42" s="34"/>
      <c r="BAA42" s="34"/>
      <c r="BAB42" s="34"/>
      <c r="BAC42" s="34"/>
      <c r="BAD42" s="34"/>
      <c r="BAE42" s="34"/>
      <c r="BAF42" s="34"/>
      <c r="BAG42" s="34"/>
      <c r="BAH42" s="34"/>
      <c r="BAI42" s="34"/>
      <c r="BAJ42" s="34"/>
      <c r="BAK42" s="34"/>
      <c r="BAL42" s="34"/>
      <c r="BAM42" s="34"/>
      <c r="BAN42" s="34"/>
      <c r="BAO42" s="34"/>
      <c r="BAP42" s="34"/>
      <c r="BAQ42" s="34"/>
      <c r="BAR42" s="34"/>
      <c r="BAS42" s="34"/>
      <c r="BAT42" s="34"/>
      <c r="BAU42" s="34"/>
      <c r="BAV42" s="34"/>
      <c r="BAW42" s="34"/>
      <c r="BAX42" s="34"/>
      <c r="BAY42" s="34"/>
      <c r="BAZ42" s="34"/>
      <c r="BBA42" s="34"/>
      <c r="BBB42" s="34"/>
      <c r="BBC42" s="34"/>
      <c r="BBD42" s="34"/>
      <c r="BBE42" s="34"/>
      <c r="BBF42" s="34"/>
      <c r="BBG42" s="34"/>
      <c r="BBH42" s="34"/>
      <c r="BBI42" s="34"/>
      <c r="BBJ42" s="34"/>
      <c r="BBK42" s="34"/>
      <c r="BBL42" s="34"/>
      <c r="BBM42" s="34"/>
      <c r="BBN42" s="34"/>
      <c r="BBO42" s="34"/>
      <c r="BBP42" s="34"/>
      <c r="BBQ42" s="34"/>
      <c r="BBR42" s="34"/>
      <c r="BBS42" s="34"/>
      <c r="BBT42" s="34"/>
      <c r="BBU42" s="34"/>
      <c r="BBV42" s="34"/>
      <c r="BBW42" s="34"/>
      <c r="BBX42" s="34"/>
      <c r="BBY42" s="34"/>
      <c r="BBZ42" s="34"/>
      <c r="BCA42" s="34"/>
      <c r="BCB42" s="34"/>
      <c r="BCC42" s="34"/>
      <c r="BCD42" s="34"/>
      <c r="BCE42" s="34"/>
      <c r="BCF42" s="34"/>
      <c r="BCG42" s="34"/>
      <c r="BCH42" s="34"/>
      <c r="BCI42" s="34"/>
      <c r="BCJ42" s="34"/>
      <c r="BCK42" s="34"/>
      <c r="BCL42" s="34"/>
      <c r="BCM42" s="34"/>
      <c r="BCN42" s="34"/>
      <c r="BCO42" s="34"/>
      <c r="BCP42" s="34"/>
      <c r="BCQ42" s="34"/>
      <c r="BCR42" s="34"/>
      <c r="BCS42" s="34"/>
      <c r="BCT42" s="34"/>
      <c r="BCU42" s="34"/>
      <c r="BCV42" s="34"/>
      <c r="BCW42" s="34"/>
      <c r="BCX42" s="34"/>
      <c r="BCY42" s="34"/>
      <c r="BCZ42" s="34"/>
      <c r="BDA42" s="34"/>
      <c r="BDB42" s="34"/>
      <c r="BDC42" s="34"/>
      <c r="BDD42" s="34"/>
      <c r="BDE42" s="34"/>
      <c r="BDF42" s="34"/>
      <c r="BDG42" s="34"/>
      <c r="BDH42" s="34"/>
      <c r="BDI42" s="34"/>
      <c r="BDJ42" s="34"/>
      <c r="BDK42" s="34"/>
      <c r="BDL42" s="34"/>
      <c r="BDM42" s="34"/>
      <c r="BDN42" s="34"/>
      <c r="BDO42" s="34"/>
      <c r="BDP42" s="34"/>
      <c r="BDQ42" s="34"/>
      <c r="BDR42" s="34"/>
      <c r="BDS42" s="34"/>
      <c r="BDT42" s="34"/>
      <c r="BDU42" s="34"/>
      <c r="BDV42" s="34"/>
      <c r="BDW42" s="34"/>
      <c r="BDX42" s="34"/>
      <c r="BDY42" s="34"/>
      <c r="BDZ42" s="34"/>
      <c r="BEA42" s="34"/>
      <c r="BEB42" s="34"/>
      <c r="BEC42" s="34"/>
      <c r="BED42" s="34"/>
      <c r="BEE42" s="34"/>
      <c r="BEF42" s="34"/>
      <c r="BEG42" s="34"/>
      <c r="BEH42" s="34"/>
      <c r="BEI42" s="34"/>
      <c r="BEJ42" s="34"/>
      <c r="BEK42" s="34"/>
      <c r="BEL42" s="34"/>
      <c r="BEM42" s="34"/>
      <c r="BEN42" s="34"/>
      <c r="BEO42" s="34"/>
      <c r="BEP42" s="34"/>
      <c r="BEQ42" s="34"/>
      <c r="BER42" s="34"/>
      <c r="BES42" s="34"/>
      <c r="BET42" s="34"/>
      <c r="BEU42" s="34"/>
      <c r="BEV42" s="34"/>
      <c r="BEW42" s="34"/>
      <c r="BEX42" s="34"/>
      <c r="BEY42" s="34"/>
      <c r="BEZ42" s="34"/>
      <c r="BFA42" s="34"/>
      <c r="BFB42" s="34"/>
      <c r="BFC42" s="34"/>
      <c r="BFD42" s="34"/>
      <c r="BFE42" s="34"/>
      <c r="BFF42" s="34"/>
      <c r="BFG42" s="34"/>
      <c r="BFH42" s="34"/>
      <c r="BFI42" s="34"/>
      <c r="BFJ42" s="34"/>
      <c r="BFK42" s="34"/>
      <c r="BFL42" s="34"/>
      <c r="BFM42" s="34"/>
      <c r="BFN42" s="34"/>
      <c r="BFO42" s="34"/>
      <c r="BFP42" s="34"/>
      <c r="BFQ42" s="34"/>
      <c r="BFR42" s="34"/>
      <c r="BFS42" s="34"/>
      <c r="BFT42" s="34"/>
      <c r="BFU42" s="34"/>
      <c r="BFV42" s="34"/>
      <c r="BFW42" s="34"/>
      <c r="BFX42" s="34"/>
      <c r="BFY42" s="34"/>
      <c r="BFZ42" s="34"/>
      <c r="BGA42" s="34"/>
      <c r="BGB42" s="34"/>
      <c r="BGC42" s="34"/>
      <c r="BGD42" s="34"/>
      <c r="BGE42" s="34"/>
      <c r="BGF42" s="34"/>
      <c r="BGG42" s="34"/>
      <c r="BGH42" s="34"/>
      <c r="BGI42" s="34"/>
      <c r="BGJ42" s="34"/>
      <c r="BGK42" s="34"/>
      <c r="BGL42" s="34"/>
      <c r="BGM42" s="34"/>
      <c r="BGN42" s="34"/>
      <c r="BGO42" s="34"/>
      <c r="BGP42" s="34"/>
      <c r="BGQ42" s="34"/>
      <c r="BGR42" s="34"/>
      <c r="BGS42" s="34"/>
      <c r="BGT42" s="34"/>
      <c r="BGU42" s="34"/>
      <c r="BGV42" s="34"/>
      <c r="BGW42" s="34"/>
      <c r="BGX42" s="34"/>
      <c r="BGY42" s="34"/>
      <c r="BGZ42" s="34"/>
      <c r="BHA42" s="34"/>
      <c r="BHB42" s="34"/>
      <c r="BHC42" s="34"/>
      <c r="BHD42" s="34"/>
      <c r="BHE42" s="34"/>
      <c r="BHF42" s="34"/>
      <c r="BHG42" s="34"/>
      <c r="BHH42" s="34"/>
      <c r="BHI42" s="34"/>
      <c r="BHJ42" s="34"/>
      <c r="BHK42" s="34"/>
      <c r="BHL42" s="34"/>
      <c r="BHM42" s="34"/>
      <c r="BHN42" s="34"/>
      <c r="BHO42" s="34"/>
      <c r="BHP42" s="34"/>
      <c r="BHQ42" s="34"/>
      <c r="BHR42" s="34"/>
      <c r="BHS42" s="34"/>
      <c r="BHT42" s="34"/>
      <c r="BHU42" s="34"/>
      <c r="BHV42" s="34"/>
      <c r="BHW42" s="34"/>
      <c r="BHX42" s="34"/>
      <c r="BHY42" s="34"/>
      <c r="BHZ42" s="34"/>
      <c r="BIA42" s="34"/>
      <c r="BIB42" s="34"/>
      <c r="BIC42" s="34"/>
      <c r="BID42" s="34"/>
      <c r="BIE42" s="34"/>
      <c r="BIF42" s="34"/>
      <c r="BIG42" s="34"/>
      <c r="BIH42" s="34"/>
      <c r="BII42" s="34"/>
      <c r="BIJ42" s="34"/>
      <c r="BIK42" s="34"/>
      <c r="BIL42" s="34"/>
      <c r="BIM42" s="34"/>
      <c r="BIN42" s="34"/>
      <c r="BIO42" s="34"/>
      <c r="BIP42" s="34"/>
      <c r="BIQ42" s="34"/>
      <c r="BIR42" s="34"/>
      <c r="BIS42" s="34"/>
      <c r="BIT42" s="34"/>
      <c r="BIU42" s="34"/>
      <c r="BIV42" s="34"/>
      <c r="BIW42" s="34"/>
      <c r="BIX42" s="34"/>
      <c r="BIY42" s="34"/>
      <c r="BIZ42" s="34"/>
      <c r="BJA42" s="34"/>
      <c r="BJB42" s="34"/>
      <c r="BJC42" s="34"/>
      <c r="BJD42" s="34"/>
      <c r="BJE42" s="34"/>
      <c r="BJF42" s="34"/>
      <c r="BJG42" s="34"/>
      <c r="BJH42" s="34"/>
      <c r="BJI42" s="34"/>
      <c r="BJJ42" s="34"/>
      <c r="BJK42" s="34"/>
      <c r="BJL42" s="34"/>
      <c r="BJM42" s="34"/>
      <c r="BJN42" s="34"/>
      <c r="BJO42" s="34"/>
      <c r="BJP42" s="34"/>
      <c r="BJQ42" s="34"/>
      <c r="BJR42" s="34"/>
      <c r="BJS42" s="34"/>
      <c r="BJT42" s="34"/>
      <c r="BJU42" s="34"/>
      <c r="BJV42" s="34"/>
      <c r="BJW42" s="34"/>
      <c r="BJX42" s="34"/>
      <c r="BJY42" s="34"/>
      <c r="BJZ42" s="34"/>
      <c r="BKA42" s="34"/>
      <c r="BKB42" s="34"/>
      <c r="BKC42" s="34"/>
      <c r="BKD42" s="34"/>
      <c r="BKE42" s="34"/>
      <c r="BKF42" s="34"/>
      <c r="BKG42" s="34"/>
      <c r="BKH42" s="34"/>
      <c r="BKI42" s="34"/>
      <c r="BKJ42" s="34"/>
      <c r="BKK42" s="34"/>
      <c r="BKL42" s="34"/>
      <c r="BKM42" s="34"/>
      <c r="BKN42" s="34"/>
      <c r="BKO42" s="34"/>
      <c r="BKP42" s="34"/>
      <c r="BKQ42" s="34"/>
      <c r="BKR42" s="34"/>
      <c r="BKS42" s="34"/>
      <c r="BKT42" s="34"/>
      <c r="BKU42" s="34"/>
      <c r="BKV42" s="34"/>
      <c r="BKW42" s="34"/>
      <c r="BKX42" s="34"/>
      <c r="BKY42" s="34"/>
      <c r="BKZ42" s="34"/>
      <c r="BLA42" s="34"/>
      <c r="BLB42" s="34"/>
      <c r="BLC42" s="34"/>
      <c r="BLD42" s="34"/>
      <c r="BLE42" s="34"/>
      <c r="BLF42" s="34"/>
      <c r="BLG42" s="34"/>
      <c r="BLH42" s="34"/>
      <c r="BLI42" s="34"/>
      <c r="BLJ42" s="34"/>
      <c r="BLK42" s="34"/>
      <c r="BLL42" s="34"/>
      <c r="BLM42" s="34"/>
      <c r="BLN42" s="34"/>
      <c r="BLO42" s="34"/>
      <c r="BLP42" s="34"/>
      <c r="BLQ42" s="34"/>
      <c r="BLR42" s="34"/>
      <c r="BLS42" s="34"/>
      <c r="BLT42" s="34"/>
      <c r="BLU42" s="34"/>
      <c r="BLV42" s="34"/>
      <c r="BLW42" s="34"/>
      <c r="BLX42" s="34"/>
      <c r="BLY42" s="34"/>
      <c r="BLZ42" s="34"/>
      <c r="BMA42" s="34"/>
      <c r="BMB42" s="34"/>
      <c r="BMC42" s="34"/>
      <c r="BMD42" s="34"/>
      <c r="BME42" s="34"/>
      <c r="BMF42" s="34"/>
      <c r="BMG42" s="34"/>
      <c r="BMH42" s="34"/>
      <c r="BMI42" s="34"/>
      <c r="BMJ42" s="34"/>
      <c r="BMK42" s="34"/>
      <c r="BML42" s="34"/>
      <c r="BMM42" s="34"/>
      <c r="BMN42" s="34"/>
      <c r="BMO42" s="34"/>
      <c r="BMP42" s="34"/>
      <c r="BMQ42" s="34"/>
      <c r="BMR42" s="34"/>
      <c r="BMS42" s="34"/>
      <c r="BMT42" s="34"/>
      <c r="BMU42" s="34"/>
      <c r="BMV42" s="34"/>
      <c r="BMW42" s="34"/>
      <c r="BMX42" s="34"/>
      <c r="BMY42" s="34"/>
      <c r="BMZ42" s="34"/>
      <c r="BNA42" s="34"/>
      <c r="BNB42" s="34"/>
      <c r="BNC42" s="34"/>
      <c r="BND42" s="34"/>
      <c r="BNE42" s="34"/>
      <c r="BNF42" s="34"/>
      <c r="BNG42" s="34"/>
      <c r="BNH42" s="34"/>
      <c r="BNI42" s="34"/>
      <c r="BNJ42" s="34"/>
      <c r="BNK42" s="34"/>
      <c r="BNL42" s="34"/>
      <c r="BNM42" s="34"/>
      <c r="BNN42" s="34"/>
      <c r="BNO42" s="34"/>
      <c r="BNP42" s="34"/>
      <c r="BNQ42" s="34"/>
      <c r="BNR42" s="34"/>
      <c r="BNS42" s="34"/>
      <c r="BNT42" s="34"/>
      <c r="BNU42" s="34"/>
      <c r="BNV42" s="34"/>
      <c r="BNW42" s="34"/>
      <c r="BNX42" s="34"/>
      <c r="BNY42" s="34"/>
      <c r="BNZ42" s="34"/>
      <c r="BOA42" s="34"/>
      <c r="BOB42" s="34"/>
      <c r="BOC42" s="34"/>
      <c r="BOD42" s="34"/>
      <c r="BOE42" s="34"/>
      <c r="BOF42" s="34"/>
      <c r="BOG42" s="34"/>
      <c r="BOH42" s="34"/>
      <c r="BOI42" s="34"/>
      <c r="BOJ42" s="34"/>
      <c r="BOK42" s="34"/>
      <c r="BOL42" s="34"/>
      <c r="BOM42" s="34"/>
      <c r="BON42" s="34"/>
      <c r="BOO42" s="34"/>
      <c r="BOP42" s="34"/>
      <c r="BOQ42" s="34"/>
      <c r="BOR42" s="34"/>
      <c r="BOS42" s="34"/>
      <c r="BOT42" s="34"/>
      <c r="BOU42" s="34"/>
      <c r="BOV42" s="34"/>
      <c r="BOW42" s="34"/>
      <c r="BOX42" s="34"/>
      <c r="BOY42" s="34"/>
      <c r="BOZ42" s="34"/>
      <c r="BPA42" s="34"/>
      <c r="BPB42" s="34"/>
      <c r="BPC42" s="34"/>
      <c r="BPD42" s="34"/>
      <c r="BPE42" s="34"/>
      <c r="BPF42" s="34"/>
      <c r="BPG42" s="34"/>
      <c r="BPH42" s="34"/>
      <c r="BPI42" s="34"/>
      <c r="BPJ42" s="34"/>
      <c r="BPK42" s="34"/>
      <c r="BPL42" s="34"/>
      <c r="BPM42" s="34"/>
      <c r="BPN42" s="34"/>
      <c r="BPO42" s="34"/>
      <c r="BPP42" s="34"/>
      <c r="BPQ42" s="34"/>
      <c r="BPR42" s="34"/>
      <c r="BPS42" s="34"/>
      <c r="BPT42" s="34"/>
      <c r="BPU42" s="34"/>
      <c r="BPV42" s="34"/>
      <c r="BPW42" s="34"/>
      <c r="BPX42" s="34"/>
      <c r="BPY42" s="34"/>
      <c r="BPZ42" s="34"/>
      <c r="BQA42" s="34"/>
      <c r="BQB42" s="34"/>
      <c r="BQC42" s="34"/>
      <c r="BQD42" s="34"/>
      <c r="BQE42" s="34"/>
      <c r="BQF42" s="34"/>
      <c r="BQG42" s="34"/>
      <c r="BQH42" s="34"/>
      <c r="BQI42" s="34"/>
      <c r="BQJ42" s="34"/>
      <c r="BQK42" s="34"/>
      <c r="BQL42" s="34"/>
      <c r="BQM42" s="34"/>
      <c r="BQN42" s="34"/>
      <c r="BQO42" s="34"/>
      <c r="BQP42" s="34"/>
      <c r="BQQ42" s="34"/>
      <c r="BQR42" s="34"/>
      <c r="BQS42" s="34"/>
      <c r="BQT42" s="34"/>
      <c r="BQU42" s="34"/>
      <c r="BQV42" s="34"/>
      <c r="BQW42" s="34"/>
      <c r="BQX42" s="34"/>
      <c r="BQY42" s="34"/>
      <c r="BQZ42" s="34"/>
      <c r="BRA42" s="34"/>
      <c r="BRB42" s="34"/>
    </row>
    <row r="43" spans="1:1841" ht="13.5" x14ac:dyDescent="0.35">
      <c r="A43" s="124"/>
      <c r="B43" s="63" t="s">
        <v>13</v>
      </c>
      <c r="C43" s="8" t="s">
        <v>29</v>
      </c>
      <c r="D43" s="8">
        <v>21109</v>
      </c>
      <c r="E43" s="8">
        <v>15400</v>
      </c>
      <c r="F43" s="7">
        <v>2343</v>
      </c>
      <c r="G43" s="8" t="s">
        <v>29</v>
      </c>
      <c r="H43" s="8">
        <v>20201</v>
      </c>
      <c r="I43" s="67"/>
      <c r="J43" s="8" t="s">
        <v>29</v>
      </c>
      <c r="K43" s="6">
        <v>20799</v>
      </c>
      <c r="L43" s="97"/>
      <c r="M43" s="34"/>
      <c r="N43" s="34"/>
      <c r="O43" s="34"/>
      <c r="P43" s="34"/>
      <c r="BRC43"/>
      <c r="BRD43"/>
      <c r="BRE43"/>
      <c r="BRF43"/>
      <c r="BRG43"/>
      <c r="BRH43"/>
      <c r="BRI43"/>
      <c r="BRJ43"/>
      <c r="BRK43"/>
      <c r="BRL43"/>
      <c r="BRM43"/>
      <c r="BRN43"/>
      <c r="BRO43"/>
      <c r="BRP43"/>
      <c r="BRQ43"/>
      <c r="BRR43"/>
      <c r="BRS43"/>
      <c r="BRT43"/>
      <c r="BRU43"/>
    </row>
    <row r="44" spans="1:1841" s="14" customFormat="1" ht="13.5" x14ac:dyDescent="0.35">
      <c r="A44" s="124"/>
      <c r="B44" s="38" t="s">
        <v>10</v>
      </c>
      <c r="C44" s="39" t="s">
        <v>29</v>
      </c>
      <c r="D44" s="39">
        <v>2016</v>
      </c>
      <c r="E44" s="39">
        <v>2016</v>
      </c>
      <c r="F44" s="40">
        <v>0</v>
      </c>
      <c r="G44" s="39" t="s">
        <v>29</v>
      </c>
      <c r="H44" s="39">
        <v>2354</v>
      </c>
      <c r="I44" s="68"/>
      <c r="J44" s="39" t="s">
        <v>29</v>
      </c>
      <c r="K44" s="39">
        <v>2424</v>
      </c>
      <c r="L44" s="68"/>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c r="KZ44" s="34"/>
      <c r="LA44" s="34"/>
      <c r="LB44" s="34"/>
      <c r="LC44" s="34"/>
      <c r="LD44" s="34"/>
      <c r="LE44" s="34"/>
      <c r="LF44" s="34"/>
      <c r="LG44" s="34"/>
      <c r="LH44" s="34"/>
      <c r="LI44" s="34"/>
      <c r="LJ44" s="34"/>
      <c r="LK44" s="34"/>
      <c r="LL44" s="34"/>
      <c r="LM44" s="34"/>
      <c r="LN44" s="34"/>
      <c r="LO44" s="34"/>
      <c r="LP44" s="34"/>
      <c r="LQ44" s="34"/>
      <c r="LR44" s="34"/>
      <c r="LS44" s="34"/>
      <c r="LT44" s="34"/>
      <c r="LU44" s="34"/>
      <c r="LV44" s="34"/>
      <c r="LW44" s="34"/>
      <c r="LX44" s="34"/>
      <c r="LY44" s="34"/>
      <c r="LZ44" s="34"/>
      <c r="MA44" s="34"/>
      <c r="MB44" s="34"/>
      <c r="MC44" s="34"/>
      <c r="MD44" s="34"/>
      <c r="ME44" s="34"/>
      <c r="MF44" s="34"/>
      <c r="MG44" s="34"/>
      <c r="MH44" s="34"/>
      <c r="MI44" s="34"/>
      <c r="MJ44" s="34"/>
      <c r="MK44" s="34"/>
      <c r="ML44" s="34"/>
      <c r="MM44" s="34"/>
      <c r="MN44" s="34"/>
      <c r="MO44" s="34"/>
      <c r="MP44" s="34"/>
      <c r="MQ44" s="34"/>
      <c r="MR44" s="34"/>
      <c r="MS44" s="34"/>
      <c r="MT44" s="34"/>
      <c r="MU44" s="34"/>
      <c r="MV44" s="34"/>
      <c r="MW44" s="34"/>
      <c r="MX44" s="34"/>
      <c r="MY44" s="34"/>
      <c r="MZ44" s="34"/>
      <c r="NA44" s="34"/>
      <c r="NB44" s="34"/>
      <c r="NC44" s="34"/>
      <c r="ND44" s="34"/>
      <c r="NE44" s="34"/>
      <c r="NF44" s="34"/>
      <c r="NG44" s="34"/>
      <c r="NH44" s="34"/>
      <c r="NI44" s="34"/>
      <c r="NJ44" s="34"/>
      <c r="NK44" s="34"/>
      <c r="NL44" s="34"/>
      <c r="NM44" s="34"/>
      <c r="NN44" s="34"/>
      <c r="NO44" s="34"/>
      <c r="NP44" s="34"/>
      <c r="NQ44" s="34"/>
      <c r="NR44" s="34"/>
      <c r="NS44" s="34"/>
      <c r="NT44" s="34"/>
      <c r="NU44" s="34"/>
      <c r="NV44" s="34"/>
      <c r="NW44" s="34"/>
      <c r="NX44" s="34"/>
      <c r="NY44" s="34"/>
      <c r="NZ44" s="34"/>
      <c r="OA44" s="34"/>
      <c r="OB44" s="34"/>
      <c r="OC44" s="34"/>
      <c r="OD44" s="34"/>
      <c r="OE44" s="34"/>
      <c r="OF44" s="34"/>
      <c r="OG44" s="34"/>
      <c r="OH44" s="34"/>
      <c r="OI44" s="34"/>
      <c r="OJ44" s="34"/>
      <c r="OK44" s="34"/>
      <c r="OL44" s="34"/>
      <c r="OM44" s="34"/>
      <c r="ON44" s="34"/>
      <c r="OO44" s="34"/>
      <c r="OP44" s="34"/>
      <c r="OQ44" s="34"/>
      <c r="OR44" s="34"/>
      <c r="OS44" s="34"/>
      <c r="OT44" s="34"/>
      <c r="OU44" s="34"/>
      <c r="OV44" s="34"/>
      <c r="OW44" s="34"/>
      <c r="OX44" s="34"/>
      <c r="OY44" s="34"/>
      <c r="OZ44" s="34"/>
      <c r="PA44" s="34"/>
      <c r="PB44" s="34"/>
      <c r="PC44" s="34"/>
      <c r="PD44" s="34"/>
      <c r="PE44" s="34"/>
      <c r="PF44" s="34"/>
      <c r="PG44" s="34"/>
      <c r="PH44" s="34"/>
      <c r="PI44" s="34"/>
      <c r="PJ44" s="34"/>
      <c r="PK44" s="34"/>
      <c r="PL44" s="34"/>
      <c r="PM44" s="34"/>
      <c r="PN44" s="34"/>
      <c r="PO44" s="34"/>
      <c r="PP44" s="34"/>
      <c r="PQ44" s="34"/>
      <c r="PR44" s="34"/>
      <c r="PS44" s="34"/>
      <c r="PT44" s="34"/>
      <c r="PU44" s="34"/>
      <c r="PV44" s="34"/>
      <c r="PW44" s="34"/>
      <c r="PX44" s="34"/>
      <c r="PY44" s="34"/>
      <c r="PZ44" s="34"/>
      <c r="QA44" s="34"/>
      <c r="QB44" s="34"/>
      <c r="QC44" s="34"/>
      <c r="QD44" s="34"/>
      <c r="QE44" s="34"/>
      <c r="QF44" s="34"/>
      <c r="QG44" s="34"/>
      <c r="QH44" s="34"/>
      <c r="QI44" s="34"/>
      <c r="QJ44" s="34"/>
      <c r="QK44" s="34"/>
      <c r="QL44" s="34"/>
      <c r="QM44" s="34"/>
      <c r="QN44" s="34"/>
      <c r="QO44" s="34"/>
      <c r="QP44" s="34"/>
      <c r="QQ44" s="34"/>
      <c r="QR44" s="34"/>
      <c r="QS44" s="34"/>
      <c r="QT44" s="34"/>
      <c r="QU44" s="34"/>
      <c r="QV44" s="34"/>
      <c r="QW44" s="34"/>
      <c r="QX44" s="34"/>
      <c r="QY44" s="34"/>
      <c r="QZ44" s="34"/>
      <c r="RA44" s="34"/>
      <c r="RB44" s="34"/>
      <c r="RC44" s="34"/>
      <c r="RD44" s="34"/>
      <c r="RE44" s="34"/>
      <c r="RF44" s="34"/>
      <c r="RG44" s="34"/>
      <c r="RH44" s="34"/>
      <c r="RI44" s="34"/>
      <c r="RJ44" s="34"/>
      <c r="RK44" s="34"/>
      <c r="RL44" s="34"/>
      <c r="RM44" s="34"/>
      <c r="RN44" s="34"/>
      <c r="RO44" s="34"/>
      <c r="RP44" s="34"/>
      <c r="RQ44" s="34"/>
      <c r="RR44" s="34"/>
      <c r="RS44" s="34"/>
      <c r="RT44" s="34"/>
      <c r="RU44" s="34"/>
      <c r="RV44" s="34"/>
      <c r="RW44" s="34"/>
      <c r="RX44" s="34"/>
      <c r="RY44" s="34"/>
      <c r="RZ44" s="34"/>
      <c r="SA44" s="34"/>
      <c r="SB44" s="34"/>
      <c r="SC44" s="34"/>
      <c r="SD44" s="34"/>
      <c r="SE44" s="34"/>
      <c r="SF44" s="34"/>
      <c r="SG44" s="34"/>
      <c r="SH44" s="34"/>
      <c r="SI44" s="34"/>
      <c r="SJ44" s="34"/>
      <c r="SK44" s="34"/>
      <c r="SL44" s="34"/>
      <c r="SM44" s="34"/>
      <c r="SN44" s="34"/>
      <c r="SO44" s="34"/>
      <c r="SP44" s="34"/>
      <c r="SQ44" s="34"/>
      <c r="SR44" s="34"/>
      <c r="SS44" s="34"/>
      <c r="ST44" s="34"/>
      <c r="SU44" s="34"/>
      <c r="SV44" s="34"/>
      <c r="SW44" s="34"/>
      <c r="SX44" s="34"/>
      <c r="SY44" s="34"/>
      <c r="SZ44" s="34"/>
      <c r="TA44" s="34"/>
      <c r="TB44" s="34"/>
      <c r="TC44" s="34"/>
      <c r="TD44" s="34"/>
      <c r="TE44" s="34"/>
      <c r="TF44" s="34"/>
      <c r="TG44" s="34"/>
      <c r="TH44" s="34"/>
      <c r="TI44" s="34"/>
      <c r="TJ44" s="34"/>
      <c r="TK44" s="34"/>
      <c r="TL44" s="34"/>
      <c r="TM44" s="34"/>
      <c r="TN44" s="34"/>
      <c r="TO44" s="34"/>
      <c r="TP44" s="34"/>
      <c r="TQ44" s="34"/>
      <c r="TR44" s="34"/>
      <c r="TS44" s="34"/>
      <c r="TT44" s="34"/>
      <c r="TU44" s="34"/>
      <c r="TV44" s="34"/>
      <c r="TW44" s="34"/>
      <c r="TX44" s="34"/>
      <c r="TY44" s="34"/>
      <c r="TZ44" s="34"/>
      <c r="UA44" s="34"/>
      <c r="UB44" s="34"/>
      <c r="UC44" s="34"/>
      <c r="UD44" s="34"/>
      <c r="UE44" s="34"/>
      <c r="UF44" s="34"/>
      <c r="UG44" s="34"/>
      <c r="UH44" s="34"/>
      <c r="UI44" s="34"/>
      <c r="UJ44" s="34"/>
      <c r="UK44" s="34"/>
      <c r="UL44" s="34"/>
      <c r="UM44" s="34"/>
      <c r="UN44" s="34"/>
      <c r="UO44" s="34"/>
      <c r="UP44" s="34"/>
      <c r="UQ44" s="34"/>
      <c r="UR44" s="34"/>
      <c r="US44" s="34"/>
      <c r="UT44" s="34"/>
      <c r="UU44" s="34"/>
      <c r="UV44" s="34"/>
      <c r="UW44" s="34"/>
      <c r="UX44" s="34"/>
      <c r="UY44" s="34"/>
      <c r="UZ44" s="34"/>
      <c r="VA44" s="34"/>
      <c r="VB44" s="34"/>
      <c r="VC44" s="34"/>
      <c r="VD44" s="34"/>
      <c r="VE44" s="34"/>
      <c r="VF44" s="34"/>
      <c r="VG44" s="34"/>
      <c r="VH44" s="34"/>
      <c r="VI44" s="34"/>
      <c r="VJ44" s="34"/>
      <c r="VK44" s="34"/>
      <c r="VL44" s="34"/>
      <c r="VM44" s="34"/>
      <c r="VN44" s="34"/>
      <c r="VO44" s="34"/>
      <c r="VP44" s="34"/>
      <c r="VQ44" s="34"/>
      <c r="VR44" s="34"/>
      <c r="VS44" s="34"/>
      <c r="VT44" s="34"/>
      <c r="VU44" s="34"/>
      <c r="VV44" s="34"/>
      <c r="VW44" s="34"/>
      <c r="VX44" s="34"/>
      <c r="VY44" s="34"/>
      <c r="VZ44" s="34"/>
      <c r="WA44" s="34"/>
      <c r="WB44" s="34"/>
      <c r="WC44" s="34"/>
      <c r="WD44" s="34"/>
      <c r="WE44" s="34"/>
      <c r="WF44" s="34"/>
      <c r="WG44" s="34"/>
      <c r="WH44" s="34"/>
      <c r="WI44" s="34"/>
      <c r="WJ44" s="34"/>
      <c r="WK44" s="34"/>
      <c r="WL44" s="34"/>
      <c r="WM44" s="34"/>
      <c r="WN44" s="34"/>
      <c r="WO44" s="34"/>
      <c r="WP44" s="34"/>
      <c r="WQ44" s="34"/>
      <c r="WR44" s="34"/>
      <c r="WS44" s="34"/>
      <c r="WT44" s="34"/>
      <c r="WU44" s="34"/>
      <c r="WV44" s="34"/>
      <c r="WW44" s="34"/>
      <c r="WX44" s="34"/>
      <c r="WY44" s="34"/>
      <c r="WZ44" s="34"/>
      <c r="XA44" s="34"/>
      <c r="XB44" s="34"/>
      <c r="XC44" s="34"/>
      <c r="XD44" s="34"/>
      <c r="XE44" s="34"/>
      <c r="XF44" s="34"/>
      <c r="XG44" s="34"/>
      <c r="XH44" s="34"/>
      <c r="XI44" s="34"/>
      <c r="XJ44" s="34"/>
      <c r="XK44" s="34"/>
      <c r="XL44" s="34"/>
      <c r="XM44" s="34"/>
      <c r="XN44" s="34"/>
      <c r="XO44" s="34"/>
      <c r="XP44" s="34"/>
      <c r="XQ44" s="34"/>
      <c r="XR44" s="34"/>
      <c r="XS44" s="34"/>
      <c r="XT44" s="34"/>
      <c r="XU44" s="34"/>
      <c r="XV44" s="34"/>
      <c r="XW44" s="34"/>
      <c r="XX44" s="34"/>
      <c r="XY44" s="34"/>
      <c r="XZ44" s="34"/>
      <c r="YA44" s="34"/>
      <c r="YB44" s="34"/>
      <c r="YC44" s="34"/>
      <c r="YD44" s="34"/>
      <c r="YE44" s="34"/>
      <c r="YF44" s="34"/>
      <c r="YG44" s="34"/>
      <c r="YH44" s="34"/>
      <c r="YI44" s="34"/>
      <c r="YJ44" s="34"/>
      <c r="YK44" s="34"/>
      <c r="YL44" s="34"/>
      <c r="YM44" s="34"/>
      <c r="YN44" s="34"/>
      <c r="YO44" s="34"/>
      <c r="YP44" s="34"/>
      <c r="YQ44" s="34"/>
      <c r="YR44" s="34"/>
      <c r="YS44" s="34"/>
      <c r="YT44" s="34"/>
      <c r="YU44" s="34"/>
      <c r="YV44" s="34"/>
      <c r="YW44" s="34"/>
      <c r="YX44" s="34"/>
      <c r="YY44" s="34"/>
      <c r="YZ44" s="34"/>
      <c r="ZA44" s="34"/>
      <c r="ZB44" s="34"/>
      <c r="ZC44" s="34"/>
      <c r="ZD44" s="34"/>
      <c r="ZE44" s="34"/>
      <c r="ZF44" s="34"/>
      <c r="ZG44" s="34"/>
      <c r="ZH44" s="34"/>
      <c r="ZI44" s="34"/>
      <c r="ZJ44" s="34"/>
      <c r="ZK44" s="34"/>
      <c r="ZL44" s="34"/>
      <c r="ZM44" s="34"/>
      <c r="ZN44" s="34"/>
      <c r="ZO44" s="34"/>
      <c r="ZP44" s="34"/>
      <c r="ZQ44" s="34"/>
      <c r="ZR44" s="34"/>
      <c r="ZS44" s="34"/>
      <c r="ZT44" s="34"/>
      <c r="ZU44" s="34"/>
      <c r="ZV44" s="34"/>
      <c r="ZW44" s="34"/>
      <c r="ZX44" s="34"/>
      <c r="ZY44" s="34"/>
      <c r="ZZ44" s="34"/>
      <c r="AAA44" s="34"/>
      <c r="AAB44" s="34"/>
      <c r="AAC44" s="34"/>
      <c r="AAD44" s="34"/>
      <c r="AAE44" s="34"/>
      <c r="AAF44" s="34"/>
      <c r="AAG44" s="34"/>
      <c r="AAH44" s="34"/>
      <c r="AAI44" s="34"/>
      <c r="AAJ44" s="34"/>
      <c r="AAK44" s="34"/>
      <c r="AAL44" s="34"/>
      <c r="AAM44" s="34"/>
      <c r="AAN44" s="34"/>
      <c r="AAO44" s="34"/>
      <c r="AAP44" s="34"/>
      <c r="AAQ44" s="34"/>
      <c r="AAR44" s="34"/>
      <c r="AAS44" s="34"/>
      <c r="AAT44" s="34"/>
      <c r="AAU44" s="34"/>
      <c r="AAV44" s="34"/>
      <c r="AAW44" s="34"/>
      <c r="AAX44" s="34"/>
      <c r="AAY44" s="34"/>
      <c r="AAZ44" s="34"/>
      <c r="ABA44" s="34"/>
      <c r="ABB44" s="34"/>
      <c r="ABC44" s="34"/>
      <c r="ABD44" s="34"/>
      <c r="ABE44" s="34"/>
      <c r="ABF44" s="34"/>
      <c r="ABG44" s="34"/>
      <c r="ABH44" s="34"/>
      <c r="ABI44" s="34"/>
      <c r="ABJ44" s="34"/>
      <c r="ABK44" s="34"/>
      <c r="ABL44" s="34"/>
      <c r="ABM44" s="34"/>
      <c r="ABN44" s="34"/>
      <c r="ABO44" s="34"/>
      <c r="ABP44" s="34"/>
      <c r="ABQ44" s="34"/>
      <c r="ABR44" s="34"/>
      <c r="ABS44" s="34"/>
      <c r="ABT44" s="34"/>
      <c r="ABU44" s="34"/>
      <c r="ABV44" s="34"/>
      <c r="ABW44" s="34"/>
      <c r="ABX44" s="34"/>
      <c r="ABY44" s="34"/>
      <c r="ABZ44" s="34"/>
      <c r="ACA44" s="34"/>
      <c r="ACB44" s="34"/>
      <c r="ACC44" s="34"/>
      <c r="ACD44" s="34"/>
      <c r="ACE44" s="34"/>
      <c r="ACF44" s="34"/>
      <c r="ACG44" s="34"/>
      <c r="ACH44" s="34"/>
      <c r="ACI44" s="34"/>
      <c r="ACJ44" s="34"/>
      <c r="ACK44" s="34"/>
      <c r="ACL44" s="34"/>
      <c r="ACM44" s="34"/>
      <c r="ACN44" s="34"/>
      <c r="ACO44" s="34"/>
      <c r="ACP44" s="34"/>
      <c r="ACQ44" s="34"/>
      <c r="ACR44" s="34"/>
      <c r="ACS44" s="34"/>
      <c r="ACT44" s="34"/>
      <c r="ACU44" s="34"/>
      <c r="ACV44" s="34"/>
      <c r="ACW44" s="34"/>
      <c r="ACX44" s="34"/>
      <c r="ACY44" s="34"/>
      <c r="ACZ44" s="34"/>
      <c r="ADA44" s="34"/>
      <c r="ADB44" s="34"/>
      <c r="ADC44" s="34"/>
      <c r="ADD44" s="34"/>
      <c r="ADE44" s="34"/>
      <c r="ADF44" s="34"/>
      <c r="ADG44" s="34"/>
      <c r="ADH44" s="34"/>
      <c r="ADI44" s="34"/>
      <c r="ADJ44" s="34"/>
      <c r="ADK44" s="34"/>
      <c r="ADL44" s="34"/>
      <c r="ADM44" s="34"/>
      <c r="ADN44" s="34"/>
      <c r="ADO44" s="34"/>
      <c r="ADP44" s="34"/>
      <c r="ADQ44" s="34"/>
      <c r="ADR44" s="34"/>
      <c r="ADS44" s="34"/>
      <c r="ADT44" s="34"/>
      <c r="ADU44" s="34"/>
      <c r="ADV44" s="34"/>
      <c r="ADW44" s="34"/>
      <c r="ADX44" s="34"/>
      <c r="ADY44" s="34"/>
      <c r="ADZ44" s="34"/>
      <c r="AEA44" s="34"/>
      <c r="AEB44" s="34"/>
      <c r="AEC44" s="34"/>
      <c r="AED44" s="34"/>
      <c r="AEE44" s="34"/>
      <c r="AEF44" s="34"/>
      <c r="AEG44" s="34"/>
      <c r="AEH44" s="34"/>
      <c r="AEI44" s="34"/>
      <c r="AEJ44" s="34"/>
      <c r="AEK44" s="34"/>
      <c r="AEL44" s="34"/>
      <c r="AEM44" s="34"/>
      <c r="AEN44" s="34"/>
      <c r="AEO44" s="34"/>
      <c r="AEP44" s="34"/>
      <c r="AEQ44" s="34"/>
      <c r="AER44" s="34"/>
      <c r="AES44" s="34"/>
      <c r="AET44" s="34"/>
      <c r="AEU44" s="34"/>
      <c r="AEV44" s="34"/>
      <c r="AEW44" s="34"/>
      <c r="AEX44" s="34"/>
      <c r="AEY44" s="34"/>
      <c r="AEZ44" s="34"/>
      <c r="AFA44" s="34"/>
      <c r="AFB44" s="34"/>
      <c r="AFC44" s="34"/>
      <c r="AFD44" s="34"/>
      <c r="AFE44" s="34"/>
      <c r="AFF44" s="34"/>
      <c r="AFG44" s="34"/>
      <c r="AFH44" s="34"/>
      <c r="AFI44" s="34"/>
      <c r="AFJ44" s="34"/>
      <c r="AFK44" s="34"/>
      <c r="AFL44" s="34"/>
      <c r="AFM44" s="34"/>
      <c r="AFN44" s="34"/>
      <c r="AFO44" s="34"/>
      <c r="AFP44" s="34"/>
      <c r="AFQ44" s="34"/>
      <c r="AFR44" s="34"/>
      <c r="AFS44" s="34"/>
      <c r="AFT44" s="34"/>
      <c r="AFU44" s="34"/>
      <c r="AFV44" s="34"/>
      <c r="AFW44" s="34"/>
      <c r="AFX44" s="34"/>
      <c r="AFY44" s="34"/>
      <c r="AFZ44" s="34"/>
      <c r="AGA44" s="34"/>
      <c r="AGB44" s="34"/>
      <c r="AGC44" s="34"/>
      <c r="AGD44" s="34"/>
      <c r="AGE44" s="34"/>
      <c r="AGF44" s="34"/>
      <c r="AGG44" s="34"/>
      <c r="AGH44" s="34"/>
      <c r="AGI44" s="34"/>
      <c r="AGJ44" s="34"/>
      <c r="AGK44" s="34"/>
      <c r="AGL44" s="34"/>
      <c r="AGM44" s="34"/>
      <c r="AGN44" s="34"/>
      <c r="AGO44" s="34"/>
      <c r="AGP44" s="34"/>
      <c r="AGQ44" s="34"/>
      <c r="AGR44" s="34"/>
      <c r="AGS44" s="34"/>
      <c r="AGT44" s="34"/>
      <c r="AGU44" s="34"/>
      <c r="AGV44" s="34"/>
      <c r="AGW44" s="34"/>
      <c r="AGX44" s="34"/>
      <c r="AGY44" s="34"/>
      <c r="AGZ44" s="34"/>
      <c r="AHA44" s="34"/>
      <c r="AHB44" s="34"/>
      <c r="AHC44" s="34"/>
      <c r="AHD44" s="34"/>
      <c r="AHE44" s="34"/>
      <c r="AHF44" s="34"/>
      <c r="AHG44" s="34"/>
      <c r="AHH44" s="34"/>
      <c r="AHI44" s="34"/>
      <c r="AHJ44" s="34"/>
      <c r="AHK44" s="34"/>
      <c r="AHL44" s="34"/>
      <c r="AHM44" s="34"/>
      <c r="AHN44" s="34"/>
      <c r="AHO44" s="34"/>
      <c r="AHP44" s="34"/>
      <c r="AHQ44" s="34"/>
      <c r="AHR44" s="34"/>
      <c r="AHS44" s="34"/>
      <c r="AHT44" s="34"/>
      <c r="AHU44" s="34"/>
      <c r="AHV44" s="34"/>
      <c r="AHW44" s="34"/>
      <c r="AHX44" s="34"/>
      <c r="AHY44" s="34"/>
      <c r="AHZ44" s="34"/>
      <c r="AIA44" s="34"/>
      <c r="AIB44" s="34"/>
      <c r="AIC44" s="34"/>
      <c r="AID44" s="34"/>
      <c r="AIE44" s="34"/>
      <c r="AIF44" s="34"/>
      <c r="AIG44" s="34"/>
      <c r="AIH44" s="34"/>
      <c r="AII44" s="34"/>
      <c r="AIJ44" s="34"/>
      <c r="AIK44" s="34"/>
      <c r="AIL44" s="34"/>
      <c r="AIM44" s="34"/>
      <c r="AIN44" s="34"/>
      <c r="AIO44" s="34"/>
      <c r="AIP44" s="34"/>
      <c r="AIQ44" s="34"/>
      <c r="AIR44" s="34"/>
      <c r="AIS44" s="34"/>
      <c r="AIT44" s="34"/>
      <c r="AIU44" s="34"/>
      <c r="AIV44" s="34"/>
      <c r="AIW44" s="34"/>
      <c r="AIX44" s="34"/>
      <c r="AIY44" s="34"/>
      <c r="AIZ44" s="34"/>
      <c r="AJA44" s="34"/>
      <c r="AJB44" s="34"/>
      <c r="AJC44" s="34"/>
      <c r="AJD44" s="34"/>
      <c r="AJE44" s="34"/>
      <c r="AJF44" s="34"/>
      <c r="AJG44" s="34"/>
      <c r="AJH44" s="34"/>
      <c r="AJI44" s="34"/>
      <c r="AJJ44" s="34"/>
      <c r="AJK44" s="34"/>
      <c r="AJL44" s="34"/>
      <c r="AJM44" s="34"/>
      <c r="AJN44" s="34"/>
      <c r="AJO44" s="34"/>
      <c r="AJP44" s="34"/>
      <c r="AJQ44" s="34"/>
      <c r="AJR44" s="34"/>
      <c r="AJS44" s="34"/>
      <c r="AJT44" s="34"/>
      <c r="AJU44" s="34"/>
      <c r="AJV44" s="34"/>
      <c r="AJW44" s="34"/>
      <c r="AJX44" s="34"/>
      <c r="AJY44" s="34"/>
      <c r="AJZ44" s="34"/>
      <c r="AKA44" s="34"/>
      <c r="AKB44" s="34"/>
      <c r="AKC44" s="34"/>
      <c r="AKD44" s="34"/>
      <c r="AKE44" s="34"/>
      <c r="AKF44" s="34"/>
      <c r="AKG44" s="34"/>
      <c r="AKH44" s="34"/>
      <c r="AKI44" s="34"/>
      <c r="AKJ44" s="34"/>
      <c r="AKK44" s="34"/>
      <c r="AKL44" s="34"/>
      <c r="AKM44" s="34"/>
      <c r="AKN44" s="34"/>
      <c r="AKO44" s="34"/>
      <c r="AKP44" s="34"/>
      <c r="AKQ44" s="34"/>
      <c r="AKR44" s="34"/>
      <c r="AKS44" s="34"/>
      <c r="AKT44" s="34"/>
      <c r="AKU44" s="34"/>
      <c r="AKV44" s="34"/>
      <c r="AKW44" s="34"/>
      <c r="AKX44" s="34"/>
      <c r="AKY44" s="34"/>
      <c r="AKZ44" s="34"/>
      <c r="ALA44" s="34"/>
      <c r="ALB44" s="34"/>
      <c r="ALC44" s="34"/>
      <c r="ALD44" s="34"/>
      <c r="ALE44" s="34"/>
      <c r="ALF44" s="34"/>
      <c r="ALG44" s="34"/>
      <c r="ALH44" s="34"/>
      <c r="ALI44" s="34"/>
      <c r="ALJ44" s="34"/>
      <c r="ALK44" s="34"/>
      <c r="ALL44" s="34"/>
      <c r="ALM44" s="34"/>
      <c r="ALN44" s="34"/>
      <c r="ALO44" s="34"/>
      <c r="ALP44" s="34"/>
      <c r="ALQ44" s="34"/>
      <c r="ALR44" s="34"/>
      <c r="ALS44" s="34"/>
      <c r="ALT44" s="34"/>
      <c r="ALU44" s="34"/>
      <c r="ALV44" s="34"/>
      <c r="ALW44" s="34"/>
      <c r="ALX44" s="34"/>
      <c r="ALY44" s="34"/>
      <c r="ALZ44" s="34"/>
      <c r="AMA44" s="34"/>
      <c r="AMB44" s="34"/>
      <c r="AMC44" s="34"/>
      <c r="AMD44" s="34"/>
      <c r="AME44" s="34"/>
      <c r="AMF44" s="34"/>
      <c r="AMG44" s="34"/>
      <c r="AMH44" s="34"/>
      <c r="AMI44" s="34"/>
      <c r="AMJ44" s="34"/>
      <c r="AMK44" s="34"/>
      <c r="AML44" s="34"/>
      <c r="AMM44" s="34"/>
      <c r="AMN44" s="34"/>
      <c r="AMO44" s="34"/>
      <c r="AMP44" s="34"/>
      <c r="AMQ44" s="34"/>
      <c r="AMR44" s="34"/>
      <c r="AMS44" s="34"/>
      <c r="AMT44" s="34"/>
      <c r="AMU44" s="34"/>
      <c r="AMV44" s="34"/>
      <c r="AMW44" s="34"/>
      <c r="AMX44" s="34"/>
      <c r="AMY44" s="34"/>
      <c r="AMZ44" s="34"/>
      <c r="ANA44" s="34"/>
      <c r="ANB44" s="34"/>
      <c r="ANC44" s="34"/>
      <c r="AND44" s="34"/>
      <c r="ANE44" s="34"/>
      <c r="ANF44" s="34"/>
      <c r="ANG44" s="34"/>
      <c r="ANH44" s="34"/>
      <c r="ANI44" s="34"/>
      <c r="ANJ44" s="34"/>
      <c r="ANK44" s="34"/>
      <c r="ANL44" s="34"/>
      <c r="ANM44" s="34"/>
      <c r="ANN44" s="34"/>
      <c r="ANO44" s="34"/>
      <c r="ANP44" s="34"/>
      <c r="ANQ44" s="34"/>
      <c r="ANR44" s="34"/>
      <c r="ANS44" s="34"/>
      <c r="ANT44" s="34"/>
      <c r="ANU44" s="34"/>
      <c r="ANV44" s="34"/>
      <c r="ANW44" s="34"/>
      <c r="ANX44" s="34"/>
      <c r="ANY44" s="34"/>
      <c r="ANZ44" s="34"/>
      <c r="AOA44" s="34"/>
      <c r="AOB44" s="34"/>
      <c r="AOC44" s="34"/>
      <c r="AOD44" s="34"/>
      <c r="AOE44" s="34"/>
      <c r="AOF44" s="34"/>
      <c r="AOG44" s="34"/>
      <c r="AOH44" s="34"/>
      <c r="AOI44" s="34"/>
      <c r="AOJ44" s="34"/>
      <c r="AOK44" s="34"/>
      <c r="AOL44" s="34"/>
      <c r="AOM44" s="34"/>
      <c r="AON44" s="34"/>
      <c r="AOO44" s="34"/>
      <c r="AOP44" s="34"/>
      <c r="AOQ44" s="34"/>
      <c r="AOR44" s="34"/>
      <c r="AOS44" s="34"/>
      <c r="AOT44" s="34"/>
      <c r="AOU44" s="34"/>
      <c r="AOV44" s="34"/>
      <c r="AOW44" s="34"/>
      <c r="AOX44" s="34"/>
      <c r="AOY44" s="34"/>
      <c r="AOZ44" s="34"/>
      <c r="APA44" s="34"/>
      <c r="APB44" s="34"/>
      <c r="APC44" s="34"/>
      <c r="APD44" s="34"/>
      <c r="APE44" s="34"/>
      <c r="APF44" s="34"/>
      <c r="APG44" s="34"/>
      <c r="APH44" s="34"/>
      <c r="API44" s="34"/>
      <c r="APJ44" s="34"/>
      <c r="APK44" s="34"/>
      <c r="APL44" s="34"/>
      <c r="APM44" s="34"/>
      <c r="APN44" s="34"/>
      <c r="APO44" s="34"/>
      <c r="APP44" s="34"/>
      <c r="APQ44" s="34"/>
      <c r="APR44" s="34"/>
      <c r="APS44" s="34"/>
      <c r="APT44" s="34"/>
      <c r="APU44" s="34"/>
      <c r="APV44" s="34"/>
      <c r="APW44" s="34"/>
      <c r="APX44" s="34"/>
      <c r="APY44" s="34"/>
      <c r="APZ44" s="34"/>
      <c r="AQA44" s="34"/>
      <c r="AQB44" s="34"/>
      <c r="AQC44" s="34"/>
      <c r="AQD44" s="34"/>
      <c r="AQE44" s="34"/>
      <c r="AQF44" s="34"/>
      <c r="AQG44" s="34"/>
      <c r="AQH44" s="34"/>
      <c r="AQI44" s="34"/>
      <c r="AQJ44" s="34"/>
      <c r="AQK44" s="34"/>
      <c r="AQL44" s="34"/>
      <c r="AQM44" s="34"/>
      <c r="AQN44" s="34"/>
      <c r="AQO44" s="34"/>
      <c r="AQP44" s="34"/>
      <c r="AQQ44" s="34"/>
      <c r="AQR44" s="34"/>
      <c r="AQS44" s="34"/>
      <c r="AQT44" s="34"/>
      <c r="AQU44" s="34"/>
      <c r="AQV44" s="34"/>
      <c r="AQW44" s="34"/>
      <c r="AQX44" s="34"/>
      <c r="AQY44" s="34"/>
      <c r="AQZ44" s="34"/>
      <c r="ARA44" s="34"/>
      <c r="ARB44" s="34"/>
      <c r="ARC44" s="34"/>
      <c r="ARD44" s="34"/>
      <c r="ARE44" s="34"/>
      <c r="ARF44" s="34"/>
      <c r="ARG44" s="34"/>
      <c r="ARH44" s="34"/>
      <c r="ARI44" s="34"/>
      <c r="ARJ44" s="34"/>
      <c r="ARK44" s="34"/>
      <c r="ARL44" s="34"/>
      <c r="ARM44" s="34"/>
      <c r="ARN44" s="34"/>
      <c r="ARO44" s="34"/>
      <c r="ARP44" s="34"/>
      <c r="ARQ44" s="34"/>
      <c r="ARR44" s="34"/>
      <c r="ARS44" s="34"/>
      <c r="ART44" s="34"/>
      <c r="ARU44" s="34"/>
      <c r="ARV44" s="34"/>
      <c r="ARW44" s="34"/>
      <c r="ARX44" s="34"/>
      <c r="ARY44" s="34"/>
      <c r="ARZ44" s="34"/>
      <c r="ASA44" s="34"/>
      <c r="ASB44" s="34"/>
      <c r="ASC44" s="34"/>
      <c r="ASD44" s="34"/>
      <c r="ASE44" s="34"/>
      <c r="ASF44" s="34"/>
      <c r="ASG44" s="34"/>
      <c r="ASH44" s="34"/>
      <c r="ASI44" s="34"/>
      <c r="ASJ44" s="34"/>
      <c r="ASK44" s="34"/>
      <c r="ASL44" s="34"/>
      <c r="ASM44" s="34"/>
      <c r="ASN44" s="34"/>
      <c r="ASO44" s="34"/>
      <c r="ASP44" s="34"/>
      <c r="ASQ44" s="34"/>
      <c r="ASR44" s="34"/>
      <c r="ASS44" s="34"/>
      <c r="AST44" s="34"/>
      <c r="ASU44" s="34"/>
      <c r="ASV44" s="34"/>
      <c r="ASW44" s="34"/>
      <c r="ASX44" s="34"/>
      <c r="ASY44" s="34"/>
      <c r="ASZ44" s="34"/>
      <c r="ATA44" s="34"/>
      <c r="ATB44" s="34"/>
      <c r="ATC44" s="34"/>
      <c r="ATD44" s="34"/>
      <c r="ATE44" s="34"/>
      <c r="ATF44" s="34"/>
      <c r="ATG44" s="34"/>
      <c r="ATH44" s="34"/>
      <c r="ATI44" s="34"/>
      <c r="ATJ44" s="34"/>
      <c r="ATK44" s="34"/>
      <c r="ATL44" s="34"/>
      <c r="ATM44" s="34"/>
      <c r="ATN44" s="34"/>
      <c r="ATO44" s="34"/>
      <c r="ATP44" s="34"/>
      <c r="ATQ44" s="34"/>
      <c r="ATR44" s="34"/>
      <c r="ATS44" s="34"/>
      <c r="ATT44" s="34"/>
      <c r="ATU44" s="34"/>
      <c r="ATV44" s="34"/>
      <c r="ATW44" s="34"/>
      <c r="ATX44" s="34"/>
      <c r="ATY44" s="34"/>
      <c r="ATZ44" s="34"/>
      <c r="AUA44" s="34"/>
      <c r="AUB44" s="34"/>
      <c r="AUC44" s="34"/>
      <c r="AUD44" s="34"/>
      <c r="AUE44" s="34"/>
      <c r="AUF44" s="34"/>
      <c r="AUG44" s="34"/>
      <c r="AUH44" s="34"/>
      <c r="AUI44" s="34"/>
      <c r="AUJ44" s="34"/>
      <c r="AUK44" s="34"/>
      <c r="AUL44" s="34"/>
      <c r="AUM44" s="34"/>
      <c r="AUN44" s="34"/>
      <c r="AUO44" s="34"/>
      <c r="AUP44" s="34"/>
      <c r="AUQ44" s="34"/>
      <c r="AUR44" s="34"/>
      <c r="AUS44" s="34"/>
      <c r="AUT44" s="34"/>
      <c r="AUU44" s="34"/>
      <c r="AUV44" s="34"/>
      <c r="AUW44" s="34"/>
      <c r="AUX44" s="34"/>
      <c r="AUY44" s="34"/>
      <c r="AUZ44" s="34"/>
      <c r="AVA44" s="34"/>
      <c r="AVB44" s="34"/>
      <c r="AVC44" s="34"/>
      <c r="AVD44" s="34"/>
      <c r="AVE44" s="34"/>
      <c r="AVF44" s="34"/>
      <c r="AVG44" s="34"/>
      <c r="AVH44" s="34"/>
      <c r="AVI44" s="34"/>
      <c r="AVJ44" s="34"/>
      <c r="AVK44" s="34"/>
      <c r="AVL44" s="34"/>
      <c r="AVM44" s="34"/>
      <c r="AVN44" s="34"/>
      <c r="AVO44" s="34"/>
      <c r="AVP44" s="34"/>
      <c r="AVQ44" s="34"/>
      <c r="AVR44" s="34"/>
      <c r="AVS44" s="34"/>
      <c r="AVT44" s="34"/>
      <c r="AVU44" s="34"/>
      <c r="AVV44" s="34"/>
      <c r="AVW44" s="34"/>
      <c r="AVX44" s="34"/>
      <c r="AVY44" s="34"/>
      <c r="AVZ44" s="34"/>
      <c r="AWA44" s="34"/>
      <c r="AWB44" s="34"/>
      <c r="AWC44" s="34"/>
      <c r="AWD44" s="34"/>
      <c r="AWE44" s="34"/>
      <c r="AWF44" s="34"/>
      <c r="AWG44" s="34"/>
      <c r="AWH44" s="34"/>
      <c r="AWI44" s="34"/>
      <c r="AWJ44" s="34"/>
      <c r="AWK44" s="34"/>
      <c r="AWL44" s="34"/>
      <c r="AWM44" s="34"/>
      <c r="AWN44" s="34"/>
      <c r="AWO44" s="34"/>
      <c r="AWP44" s="34"/>
      <c r="AWQ44" s="34"/>
      <c r="AWR44" s="34"/>
      <c r="AWS44" s="34"/>
      <c r="AWT44" s="34"/>
      <c r="AWU44" s="34"/>
      <c r="AWV44" s="34"/>
      <c r="AWW44" s="34"/>
      <c r="AWX44" s="34"/>
      <c r="AWY44" s="34"/>
      <c r="AWZ44" s="34"/>
      <c r="AXA44" s="34"/>
      <c r="AXB44" s="34"/>
      <c r="AXC44" s="34"/>
      <c r="AXD44" s="34"/>
      <c r="AXE44" s="34"/>
      <c r="AXF44" s="34"/>
      <c r="AXG44" s="34"/>
      <c r="AXH44" s="34"/>
      <c r="AXI44" s="34"/>
      <c r="AXJ44" s="34"/>
      <c r="AXK44" s="34"/>
      <c r="AXL44" s="34"/>
      <c r="AXM44" s="34"/>
      <c r="AXN44" s="34"/>
      <c r="AXO44" s="34"/>
      <c r="AXP44" s="34"/>
      <c r="AXQ44" s="34"/>
      <c r="AXR44" s="34"/>
      <c r="AXS44" s="34"/>
      <c r="AXT44" s="34"/>
      <c r="AXU44" s="34"/>
      <c r="AXV44" s="34"/>
      <c r="AXW44" s="34"/>
      <c r="AXX44" s="34"/>
      <c r="AXY44" s="34"/>
      <c r="AXZ44" s="34"/>
      <c r="AYA44" s="34"/>
      <c r="AYB44" s="34"/>
      <c r="AYC44" s="34"/>
      <c r="AYD44" s="34"/>
      <c r="AYE44" s="34"/>
      <c r="AYF44" s="34"/>
      <c r="AYG44" s="34"/>
      <c r="AYH44" s="34"/>
      <c r="AYI44" s="34"/>
      <c r="AYJ44" s="34"/>
      <c r="AYK44" s="34"/>
      <c r="AYL44" s="34"/>
      <c r="AYM44" s="34"/>
      <c r="AYN44" s="34"/>
      <c r="AYO44" s="34"/>
      <c r="AYP44" s="34"/>
      <c r="AYQ44" s="34"/>
      <c r="AYR44" s="34"/>
      <c r="AYS44" s="34"/>
      <c r="AYT44" s="34"/>
      <c r="AYU44" s="34"/>
      <c r="AYV44" s="34"/>
      <c r="AYW44" s="34"/>
      <c r="AYX44" s="34"/>
      <c r="AYY44" s="34"/>
      <c r="AYZ44" s="34"/>
      <c r="AZA44" s="34"/>
      <c r="AZB44" s="34"/>
      <c r="AZC44" s="34"/>
      <c r="AZD44" s="34"/>
      <c r="AZE44" s="34"/>
      <c r="AZF44" s="34"/>
      <c r="AZG44" s="34"/>
      <c r="AZH44" s="34"/>
      <c r="AZI44" s="34"/>
      <c r="AZJ44" s="34"/>
      <c r="AZK44" s="34"/>
      <c r="AZL44" s="34"/>
      <c r="AZM44" s="34"/>
      <c r="AZN44" s="34"/>
      <c r="AZO44" s="34"/>
      <c r="AZP44" s="34"/>
      <c r="AZQ44" s="34"/>
      <c r="AZR44" s="34"/>
      <c r="AZS44" s="34"/>
      <c r="AZT44" s="34"/>
      <c r="AZU44" s="34"/>
      <c r="AZV44" s="34"/>
      <c r="AZW44" s="34"/>
      <c r="AZX44" s="34"/>
      <c r="AZY44" s="34"/>
      <c r="AZZ44" s="34"/>
      <c r="BAA44" s="34"/>
      <c r="BAB44" s="34"/>
      <c r="BAC44" s="34"/>
      <c r="BAD44" s="34"/>
      <c r="BAE44" s="34"/>
      <c r="BAF44" s="34"/>
      <c r="BAG44" s="34"/>
      <c r="BAH44" s="34"/>
      <c r="BAI44" s="34"/>
      <c r="BAJ44" s="34"/>
      <c r="BAK44" s="34"/>
      <c r="BAL44" s="34"/>
      <c r="BAM44" s="34"/>
      <c r="BAN44" s="34"/>
      <c r="BAO44" s="34"/>
      <c r="BAP44" s="34"/>
      <c r="BAQ44" s="34"/>
      <c r="BAR44" s="34"/>
      <c r="BAS44" s="34"/>
      <c r="BAT44" s="34"/>
      <c r="BAU44" s="34"/>
      <c r="BAV44" s="34"/>
      <c r="BAW44" s="34"/>
      <c r="BAX44" s="34"/>
      <c r="BAY44" s="34"/>
      <c r="BAZ44" s="34"/>
      <c r="BBA44" s="34"/>
      <c r="BBB44" s="34"/>
      <c r="BBC44" s="34"/>
      <c r="BBD44" s="34"/>
      <c r="BBE44" s="34"/>
      <c r="BBF44" s="34"/>
      <c r="BBG44" s="34"/>
      <c r="BBH44" s="34"/>
      <c r="BBI44" s="34"/>
      <c r="BBJ44" s="34"/>
      <c r="BBK44" s="34"/>
      <c r="BBL44" s="34"/>
      <c r="BBM44" s="34"/>
      <c r="BBN44" s="34"/>
      <c r="BBO44" s="34"/>
      <c r="BBP44" s="34"/>
      <c r="BBQ44" s="34"/>
      <c r="BBR44" s="34"/>
      <c r="BBS44" s="34"/>
      <c r="BBT44" s="34"/>
      <c r="BBU44" s="34"/>
      <c r="BBV44" s="34"/>
      <c r="BBW44" s="34"/>
      <c r="BBX44" s="34"/>
      <c r="BBY44" s="34"/>
      <c r="BBZ44" s="34"/>
      <c r="BCA44" s="34"/>
      <c r="BCB44" s="34"/>
      <c r="BCC44" s="34"/>
      <c r="BCD44" s="34"/>
      <c r="BCE44" s="34"/>
      <c r="BCF44" s="34"/>
      <c r="BCG44" s="34"/>
      <c r="BCH44" s="34"/>
      <c r="BCI44" s="34"/>
      <c r="BCJ44" s="34"/>
      <c r="BCK44" s="34"/>
      <c r="BCL44" s="34"/>
      <c r="BCM44" s="34"/>
      <c r="BCN44" s="34"/>
      <c r="BCO44" s="34"/>
      <c r="BCP44" s="34"/>
      <c r="BCQ44" s="34"/>
      <c r="BCR44" s="34"/>
      <c r="BCS44" s="34"/>
      <c r="BCT44" s="34"/>
      <c r="BCU44" s="34"/>
      <c r="BCV44" s="34"/>
      <c r="BCW44" s="34"/>
      <c r="BCX44" s="34"/>
      <c r="BCY44" s="34"/>
      <c r="BCZ44" s="34"/>
      <c r="BDA44" s="34"/>
      <c r="BDB44" s="34"/>
      <c r="BDC44" s="34"/>
      <c r="BDD44" s="34"/>
      <c r="BDE44" s="34"/>
      <c r="BDF44" s="34"/>
      <c r="BDG44" s="34"/>
      <c r="BDH44" s="34"/>
      <c r="BDI44" s="34"/>
      <c r="BDJ44" s="34"/>
      <c r="BDK44" s="34"/>
      <c r="BDL44" s="34"/>
      <c r="BDM44" s="34"/>
      <c r="BDN44" s="34"/>
      <c r="BDO44" s="34"/>
      <c r="BDP44" s="34"/>
      <c r="BDQ44" s="34"/>
      <c r="BDR44" s="34"/>
      <c r="BDS44" s="34"/>
      <c r="BDT44" s="34"/>
      <c r="BDU44" s="34"/>
      <c r="BDV44" s="34"/>
      <c r="BDW44" s="34"/>
      <c r="BDX44" s="34"/>
      <c r="BDY44" s="34"/>
      <c r="BDZ44" s="34"/>
      <c r="BEA44" s="34"/>
      <c r="BEB44" s="34"/>
      <c r="BEC44" s="34"/>
      <c r="BED44" s="34"/>
      <c r="BEE44" s="34"/>
      <c r="BEF44" s="34"/>
      <c r="BEG44" s="34"/>
      <c r="BEH44" s="34"/>
      <c r="BEI44" s="34"/>
      <c r="BEJ44" s="34"/>
      <c r="BEK44" s="34"/>
      <c r="BEL44" s="34"/>
      <c r="BEM44" s="34"/>
      <c r="BEN44" s="34"/>
      <c r="BEO44" s="34"/>
      <c r="BEP44" s="34"/>
      <c r="BEQ44" s="34"/>
      <c r="BER44" s="34"/>
      <c r="BES44" s="34"/>
      <c r="BET44" s="34"/>
      <c r="BEU44" s="34"/>
      <c r="BEV44" s="34"/>
      <c r="BEW44" s="34"/>
      <c r="BEX44" s="34"/>
      <c r="BEY44" s="34"/>
      <c r="BEZ44" s="34"/>
      <c r="BFA44" s="34"/>
      <c r="BFB44" s="34"/>
      <c r="BFC44" s="34"/>
      <c r="BFD44" s="34"/>
      <c r="BFE44" s="34"/>
      <c r="BFF44" s="34"/>
      <c r="BFG44" s="34"/>
      <c r="BFH44" s="34"/>
      <c r="BFI44" s="34"/>
      <c r="BFJ44" s="34"/>
      <c r="BFK44" s="34"/>
      <c r="BFL44" s="34"/>
      <c r="BFM44" s="34"/>
      <c r="BFN44" s="34"/>
      <c r="BFO44" s="34"/>
      <c r="BFP44" s="34"/>
      <c r="BFQ44" s="34"/>
      <c r="BFR44" s="34"/>
      <c r="BFS44" s="34"/>
      <c r="BFT44" s="34"/>
      <c r="BFU44" s="34"/>
      <c r="BFV44" s="34"/>
      <c r="BFW44" s="34"/>
      <c r="BFX44" s="34"/>
      <c r="BFY44" s="34"/>
      <c r="BFZ44" s="34"/>
      <c r="BGA44" s="34"/>
      <c r="BGB44" s="34"/>
      <c r="BGC44" s="34"/>
      <c r="BGD44" s="34"/>
      <c r="BGE44" s="34"/>
      <c r="BGF44" s="34"/>
      <c r="BGG44" s="34"/>
      <c r="BGH44" s="34"/>
      <c r="BGI44" s="34"/>
      <c r="BGJ44" s="34"/>
      <c r="BGK44" s="34"/>
      <c r="BGL44" s="34"/>
      <c r="BGM44" s="34"/>
      <c r="BGN44" s="34"/>
      <c r="BGO44" s="34"/>
      <c r="BGP44" s="34"/>
      <c r="BGQ44" s="34"/>
      <c r="BGR44" s="34"/>
      <c r="BGS44" s="34"/>
      <c r="BGT44" s="34"/>
      <c r="BGU44" s="34"/>
      <c r="BGV44" s="34"/>
      <c r="BGW44" s="34"/>
      <c r="BGX44" s="34"/>
      <c r="BGY44" s="34"/>
      <c r="BGZ44" s="34"/>
      <c r="BHA44" s="34"/>
      <c r="BHB44" s="34"/>
      <c r="BHC44" s="34"/>
      <c r="BHD44" s="34"/>
      <c r="BHE44" s="34"/>
      <c r="BHF44" s="34"/>
      <c r="BHG44" s="34"/>
      <c r="BHH44" s="34"/>
      <c r="BHI44" s="34"/>
      <c r="BHJ44" s="34"/>
      <c r="BHK44" s="34"/>
      <c r="BHL44" s="34"/>
      <c r="BHM44" s="34"/>
      <c r="BHN44" s="34"/>
      <c r="BHO44" s="34"/>
      <c r="BHP44" s="34"/>
      <c r="BHQ44" s="34"/>
      <c r="BHR44" s="34"/>
      <c r="BHS44" s="34"/>
      <c r="BHT44" s="34"/>
      <c r="BHU44" s="34"/>
      <c r="BHV44" s="34"/>
      <c r="BHW44" s="34"/>
      <c r="BHX44" s="34"/>
      <c r="BHY44" s="34"/>
      <c r="BHZ44" s="34"/>
      <c r="BIA44" s="34"/>
      <c r="BIB44" s="34"/>
      <c r="BIC44" s="34"/>
      <c r="BID44" s="34"/>
      <c r="BIE44" s="34"/>
      <c r="BIF44" s="34"/>
      <c r="BIG44" s="34"/>
      <c r="BIH44" s="34"/>
      <c r="BII44" s="34"/>
      <c r="BIJ44" s="34"/>
      <c r="BIK44" s="34"/>
      <c r="BIL44" s="34"/>
      <c r="BIM44" s="34"/>
      <c r="BIN44" s="34"/>
      <c r="BIO44" s="34"/>
      <c r="BIP44" s="34"/>
      <c r="BIQ44" s="34"/>
      <c r="BIR44" s="34"/>
      <c r="BIS44" s="34"/>
      <c r="BIT44" s="34"/>
      <c r="BIU44" s="34"/>
      <c r="BIV44" s="34"/>
      <c r="BIW44" s="34"/>
      <c r="BIX44" s="34"/>
      <c r="BIY44" s="34"/>
      <c r="BIZ44" s="34"/>
      <c r="BJA44" s="34"/>
      <c r="BJB44" s="34"/>
      <c r="BJC44" s="34"/>
      <c r="BJD44" s="34"/>
      <c r="BJE44" s="34"/>
      <c r="BJF44" s="34"/>
      <c r="BJG44" s="34"/>
      <c r="BJH44" s="34"/>
      <c r="BJI44" s="34"/>
      <c r="BJJ44" s="34"/>
      <c r="BJK44" s="34"/>
      <c r="BJL44" s="34"/>
      <c r="BJM44" s="34"/>
      <c r="BJN44" s="34"/>
      <c r="BJO44" s="34"/>
      <c r="BJP44" s="34"/>
      <c r="BJQ44" s="34"/>
      <c r="BJR44" s="34"/>
      <c r="BJS44" s="34"/>
      <c r="BJT44" s="34"/>
      <c r="BJU44" s="34"/>
      <c r="BJV44" s="34"/>
      <c r="BJW44" s="34"/>
      <c r="BJX44" s="34"/>
      <c r="BJY44" s="34"/>
      <c r="BJZ44" s="34"/>
      <c r="BKA44" s="34"/>
      <c r="BKB44" s="34"/>
      <c r="BKC44" s="34"/>
      <c r="BKD44" s="34"/>
      <c r="BKE44" s="34"/>
      <c r="BKF44" s="34"/>
      <c r="BKG44" s="34"/>
      <c r="BKH44" s="34"/>
      <c r="BKI44" s="34"/>
      <c r="BKJ44" s="34"/>
      <c r="BKK44" s="34"/>
      <c r="BKL44" s="34"/>
      <c r="BKM44" s="34"/>
      <c r="BKN44" s="34"/>
      <c r="BKO44" s="34"/>
      <c r="BKP44" s="34"/>
      <c r="BKQ44" s="34"/>
      <c r="BKR44" s="34"/>
      <c r="BKS44" s="34"/>
      <c r="BKT44" s="34"/>
      <c r="BKU44" s="34"/>
      <c r="BKV44" s="34"/>
      <c r="BKW44" s="34"/>
      <c r="BKX44" s="34"/>
      <c r="BKY44" s="34"/>
      <c r="BKZ44" s="34"/>
      <c r="BLA44" s="34"/>
      <c r="BLB44" s="34"/>
      <c r="BLC44" s="34"/>
      <c r="BLD44" s="34"/>
      <c r="BLE44" s="34"/>
      <c r="BLF44" s="34"/>
      <c r="BLG44" s="34"/>
      <c r="BLH44" s="34"/>
      <c r="BLI44" s="34"/>
      <c r="BLJ44" s="34"/>
      <c r="BLK44" s="34"/>
      <c r="BLL44" s="34"/>
      <c r="BLM44" s="34"/>
      <c r="BLN44" s="34"/>
      <c r="BLO44" s="34"/>
      <c r="BLP44" s="34"/>
      <c r="BLQ44" s="34"/>
      <c r="BLR44" s="34"/>
      <c r="BLS44" s="34"/>
      <c r="BLT44" s="34"/>
      <c r="BLU44" s="34"/>
      <c r="BLV44" s="34"/>
      <c r="BLW44" s="34"/>
      <c r="BLX44" s="34"/>
      <c r="BLY44" s="34"/>
      <c r="BLZ44" s="34"/>
      <c r="BMA44" s="34"/>
      <c r="BMB44" s="34"/>
      <c r="BMC44" s="34"/>
      <c r="BMD44" s="34"/>
      <c r="BME44" s="34"/>
      <c r="BMF44" s="34"/>
      <c r="BMG44" s="34"/>
      <c r="BMH44" s="34"/>
      <c r="BMI44" s="34"/>
      <c r="BMJ44" s="34"/>
      <c r="BMK44" s="34"/>
      <c r="BML44" s="34"/>
      <c r="BMM44" s="34"/>
      <c r="BMN44" s="34"/>
      <c r="BMO44" s="34"/>
      <c r="BMP44" s="34"/>
      <c r="BMQ44" s="34"/>
      <c r="BMR44" s="34"/>
      <c r="BMS44" s="34"/>
      <c r="BMT44" s="34"/>
      <c r="BMU44" s="34"/>
      <c r="BMV44" s="34"/>
      <c r="BMW44" s="34"/>
      <c r="BMX44" s="34"/>
      <c r="BMY44" s="34"/>
      <c r="BMZ44" s="34"/>
      <c r="BNA44" s="34"/>
      <c r="BNB44" s="34"/>
      <c r="BNC44" s="34"/>
      <c r="BND44" s="34"/>
      <c r="BNE44" s="34"/>
      <c r="BNF44" s="34"/>
      <c r="BNG44" s="34"/>
      <c r="BNH44" s="34"/>
      <c r="BNI44" s="34"/>
      <c r="BNJ44" s="34"/>
      <c r="BNK44" s="34"/>
      <c r="BNL44" s="34"/>
      <c r="BNM44" s="34"/>
      <c r="BNN44" s="34"/>
      <c r="BNO44" s="34"/>
      <c r="BNP44" s="34"/>
      <c r="BNQ44" s="34"/>
      <c r="BNR44" s="34"/>
      <c r="BNS44" s="34"/>
      <c r="BNT44" s="34"/>
      <c r="BNU44" s="34"/>
      <c r="BNV44" s="34"/>
      <c r="BNW44" s="34"/>
      <c r="BNX44" s="34"/>
      <c r="BNY44" s="34"/>
      <c r="BNZ44" s="34"/>
      <c r="BOA44" s="34"/>
      <c r="BOB44" s="34"/>
      <c r="BOC44" s="34"/>
      <c r="BOD44" s="34"/>
      <c r="BOE44" s="34"/>
      <c r="BOF44" s="34"/>
      <c r="BOG44" s="34"/>
      <c r="BOH44" s="34"/>
      <c r="BOI44" s="34"/>
      <c r="BOJ44" s="34"/>
      <c r="BOK44" s="34"/>
      <c r="BOL44" s="34"/>
      <c r="BOM44" s="34"/>
      <c r="BON44" s="34"/>
      <c r="BOO44" s="34"/>
      <c r="BOP44" s="34"/>
      <c r="BOQ44" s="34"/>
      <c r="BOR44" s="34"/>
      <c r="BOS44" s="34"/>
      <c r="BOT44" s="34"/>
      <c r="BOU44" s="34"/>
      <c r="BOV44" s="34"/>
      <c r="BOW44" s="34"/>
      <c r="BOX44" s="34"/>
      <c r="BOY44" s="34"/>
      <c r="BOZ44" s="34"/>
      <c r="BPA44" s="34"/>
      <c r="BPB44" s="34"/>
      <c r="BPC44" s="34"/>
      <c r="BPD44" s="34"/>
      <c r="BPE44" s="34"/>
      <c r="BPF44" s="34"/>
      <c r="BPG44" s="34"/>
      <c r="BPH44" s="34"/>
      <c r="BPI44" s="34"/>
      <c r="BPJ44" s="34"/>
      <c r="BPK44" s="34"/>
      <c r="BPL44" s="34"/>
      <c r="BPM44" s="34"/>
      <c r="BPN44" s="34"/>
      <c r="BPO44" s="34"/>
      <c r="BPP44" s="34"/>
      <c r="BPQ44" s="34"/>
      <c r="BPR44" s="34"/>
      <c r="BPS44" s="34"/>
      <c r="BPT44" s="34"/>
      <c r="BPU44" s="34"/>
      <c r="BPV44" s="34"/>
      <c r="BPW44" s="34"/>
      <c r="BPX44" s="34"/>
      <c r="BPY44" s="34"/>
      <c r="BPZ44" s="34"/>
      <c r="BQA44" s="34"/>
      <c r="BQB44" s="34"/>
      <c r="BQC44" s="34"/>
      <c r="BQD44" s="34"/>
      <c r="BQE44" s="34"/>
      <c r="BQF44" s="34"/>
      <c r="BQG44" s="34"/>
      <c r="BQH44" s="34"/>
      <c r="BQI44" s="34"/>
      <c r="BQJ44" s="34"/>
      <c r="BQK44" s="34"/>
      <c r="BQL44" s="34"/>
      <c r="BQM44" s="34"/>
      <c r="BQN44" s="34"/>
      <c r="BQO44" s="34"/>
      <c r="BQP44" s="34"/>
      <c r="BQQ44" s="34"/>
      <c r="BQR44" s="34"/>
      <c r="BQS44" s="34"/>
      <c r="BQT44" s="34"/>
      <c r="BQU44" s="34"/>
      <c r="BQV44" s="34"/>
      <c r="BQW44" s="34"/>
      <c r="BQX44" s="34"/>
      <c r="BQY44" s="34"/>
      <c r="BQZ44" s="34"/>
      <c r="BRA44" s="34"/>
      <c r="BRB44" s="34"/>
    </row>
    <row r="45" spans="1:1841" ht="13.5" x14ac:dyDescent="0.35">
      <c r="A45" s="124"/>
      <c r="B45" s="63" t="s">
        <v>16</v>
      </c>
      <c r="C45" s="29" t="s">
        <v>29</v>
      </c>
      <c r="D45" s="29">
        <v>423</v>
      </c>
      <c r="E45" s="29">
        <v>423</v>
      </c>
      <c r="F45" s="30">
        <v>0</v>
      </c>
      <c r="G45" s="29" t="s">
        <v>29</v>
      </c>
      <c r="H45" s="29">
        <v>1858</v>
      </c>
      <c r="I45" s="69"/>
      <c r="J45" s="29" t="s">
        <v>29</v>
      </c>
      <c r="K45" s="31">
        <v>1912</v>
      </c>
      <c r="L45" s="99"/>
      <c r="M45" s="34"/>
      <c r="N45" s="34"/>
      <c r="O45" s="34"/>
      <c r="P45" s="34"/>
      <c r="BRC45"/>
      <c r="BRD45"/>
      <c r="BRE45"/>
      <c r="BRF45"/>
      <c r="BRG45"/>
      <c r="BRH45"/>
      <c r="BRI45"/>
      <c r="BRJ45"/>
      <c r="BRK45"/>
      <c r="BRL45"/>
      <c r="BRM45"/>
      <c r="BRN45"/>
      <c r="BRO45"/>
      <c r="BRP45"/>
      <c r="BRQ45"/>
      <c r="BRR45"/>
      <c r="BRS45"/>
      <c r="BRT45"/>
      <c r="BRU45"/>
    </row>
    <row r="46" spans="1:1841" s="14" customFormat="1" ht="13.5" x14ac:dyDescent="0.35">
      <c r="A46" s="125"/>
      <c r="B46" s="49" t="s">
        <v>3</v>
      </c>
      <c r="C46" s="42">
        <v>44865</v>
      </c>
      <c r="D46" s="42">
        <f>SUM(D42:D45)</f>
        <v>36782</v>
      </c>
      <c r="E46" s="42">
        <f>SUM(E42:E45)</f>
        <v>26489</v>
      </c>
      <c r="F46" s="43">
        <f>SUM(F42:F45)</f>
        <v>2553</v>
      </c>
      <c r="G46" s="42">
        <v>46572</v>
      </c>
      <c r="H46" s="42">
        <f>SUM(H42:H45)</f>
        <v>38196</v>
      </c>
      <c r="I46" s="71"/>
      <c r="J46" s="42">
        <v>47919</v>
      </c>
      <c r="K46" s="50">
        <f>SUM(K42:K45)</f>
        <v>39326</v>
      </c>
      <c r="L46" s="80"/>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c r="EU46" s="34"/>
      <c r="EV46" s="34"/>
      <c r="EW46" s="34"/>
      <c r="EX46" s="34"/>
      <c r="EY46" s="34"/>
      <c r="EZ46" s="34"/>
      <c r="FA46" s="34"/>
      <c r="FB46" s="34"/>
      <c r="FC46" s="34"/>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34"/>
      <c r="GG46" s="34"/>
      <c r="GH46" s="34"/>
      <c r="GI46" s="34"/>
      <c r="GJ46" s="34"/>
      <c r="GK46" s="34"/>
      <c r="GL46" s="34"/>
      <c r="GM46" s="34"/>
      <c r="GN46" s="34"/>
      <c r="GO46" s="34"/>
      <c r="GP46" s="34"/>
      <c r="GQ46" s="34"/>
      <c r="GR46" s="34"/>
      <c r="GS46" s="34"/>
      <c r="GT46" s="34"/>
      <c r="GU46" s="34"/>
      <c r="GV46" s="34"/>
      <c r="GW46" s="34"/>
      <c r="GX46" s="34"/>
      <c r="GY46" s="34"/>
      <c r="GZ46" s="34"/>
      <c r="HA46" s="34"/>
      <c r="HB46" s="34"/>
      <c r="HC46" s="34"/>
      <c r="HD46" s="34"/>
      <c r="HE46" s="34"/>
      <c r="HF46" s="34"/>
      <c r="HG46" s="34"/>
      <c r="HH46" s="34"/>
      <c r="HI46" s="34"/>
      <c r="HJ46" s="34"/>
      <c r="HK46" s="34"/>
      <c r="HL46" s="34"/>
      <c r="HM46" s="34"/>
      <c r="HN46" s="34"/>
      <c r="HO46" s="34"/>
      <c r="HP46" s="34"/>
      <c r="HQ46" s="34"/>
      <c r="HR46" s="34"/>
      <c r="HS46" s="34"/>
      <c r="HT46" s="34"/>
      <c r="HU46" s="34"/>
      <c r="HV46" s="34"/>
      <c r="HW46" s="34"/>
      <c r="HX46" s="34"/>
      <c r="HY46" s="34"/>
      <c r="HZ46" s="34"/>
      <c r="IA46" s="34"/>
      <c r="IB46" s="34"/>
      <c r="IC46" s="34"/>
      <c r="ID46" s="34"/>
      <c r="IE46" s="34"/>
      <c r="IF46" s="34"/>
      <c r="IG46" s="34"/>
      <c r="IH46" s="34"/>
      <c r="II46" s="34"/>
      <c r="IJ46" s="34"/>
      <c r="IK46" s="34"/>
      <c r="IL46" s="34"/>
      <c r="IM46" s="34"/>
      <c r="IN46" s="34"/>
      <c r="IO46" s="34"/>
      <c r="IP46" s="34"/>
      <c r="IQ46" s="34"/>
      <c r="IR46" s="34"/>
      <c r="IS46" s="34"/>
      <c r="IT46" s="34"/>
      <c r="IU46" s="34"/>
      <c r="IV46" s="34"/>
      <c r="IW46" s="34"/>
      <c r="IX46" s="34"/>
      <c r="IY46" s="34"/>
      <c r="IZ46" s="34"/>
      <c r="JA46" s="34"/>
      <c r="JB46" s="34"/>
      <c r="JC46" s="34"/>
      <c r="JD46" s="34"/>
      <c r="JE46" s="34"/>
      <c r="JF46" s="34"/>
      <c r="JG46" s="34"/>
      <c r="JH46" s="34"/>
      <c r="JI46" s="34"/>
      <c r="JJ46" s="34"/>
      <c r="JK46" s="34"/>
      <c r="JL46" s="34"/>
      <c r="JM46" s="34"/>
      <c r="JN46" s="34"/>
      <c r="JO46" s="34"/>
      <c r="JP46" s="34"/>
      <c r="JQ46" s="34"/>
      <c r="JR46" s="34"/>
      <c r="JS46" s="34"/>
      <c r="JT46" s="34"/>
      <c r="JU46" s="34"/>
      <c r="JV46" s="34"/>
      <c r="JW46" s="34"/>
      <c r="JX46" s="34"/>
      <c r="JY46" s="34"/>
      <c r="JZ46" s="34"/>
      <c r="KA46" s="34"/>
      <c r="KB46" s="34"/>
      <c r="KC46" s="34"/>
      <c r="KD46" s="34"/>
      <c r="KE46" s="34"/>
      <c r="KF46" s="34"/>
      <c r="KG46" s="34"/>
      <c r="KH46" s="34"/>
      <c r="KI46" s="34"/>
      <c r="KJ46" s="34"/>
      <c r="KK46" s="34"/>
      <c r="KL46" s="34"/>
      <c r="KM46" s="34"/>
      <c r="KN46" s="34"/>
      <c r="KO46" s="34"/>
      <c r="KP46" s="34"/>
      <c r="KQ46" s="34"/>
      <c r="KR46" s="34"/>
      <c r="KS46" s="34"/>
      <c r="KT46" s="34"/>
      <c r="KU46" s="34"/>
      <c r="KV46" s="34"/>
      <c r="KW46" s="34"/>
      <c r="KX46" s="34"/>
      <c r="KY46" s="34"/>
      <c r="KZ46" s="34"/>
      <c r="LA46" s="34"/>
      <c r="LB46" s="34"/>
      <c r="LC46" s="34"/>
      <c r="LD46" s="34"/>
      <c r="LE46" s="34"/>
      <c r="LF46" s="34"/>
      <c r="LG46" s="34"/>
      <c r="LH46" s="34"/>
      <c r="LI46" s="34"/>
      <c r="LJ46" s="34"/>
      <c r="LK46" s="34"/>
      <c r="LL46" s="34"/>
      <c r="LM46" s="34"/>
      <c r="LN46" s="34"/>
      <c r="LO46" s="34"/>
      <c r="LP46" s="34"/>
      <c r="LQ46" s="34"/>
      <c r="LR46" s="34"/>
      <c r="LS46" s="34"/>
      <c r="LT46" s="34"/>
      <c r="LU46" s="34"/>
      <c r="LV46" s="34"/>
      <c r="LW46" s="34"/>
      <c r="LX46" s="34"/>
      <c r="LY46" s="34"/>
      <c r="LZ46" s="34"/>
      <c r="MA46" s="34"/>
      <c r="MB46" s="34"/>
      <c r="MC46" s="34"/>
      <c r="MD46" s="34"/>
      <c r="ME46" s="34"/>
      <c r="MF46" s="34"/>
      <c r="MG46" s="34"/>
      <c r="MH46" s="34"/>
      <c r="MI46" s="34"/>
      <c r="MJ46" s="34"/>
      <c r="MK46" s="34"/>
      <c r="ML46" s="34"/>
      <c r="MM46" s="34"/>
      <c r="MN46" s="34"/>
      <c r="MO46" s="34"/>
      <c r="MP46" s="34"/>
      <c r="MQ46" s="34"/>
      <c r="MR46" s="34"/>
      <c r="MS46" s="34"/>
      <c r="MT46" s="34"/>
      <c r="MU46" s="34"/>
      <c r="MV46" s="34"/>
      <c r="MW46" s="34"/>
      <c r="MX46" s="34"/>
      <c r="MY46" s="34"/>
      <c r="MZ46" s="34"/>
      <c r="NA46" s="34"/>
      <c r="NB46" s="34"/>
      <c r="NC46" s="34"/>
      <c r="ND46" s="34"/>
      <c r="NE46" s="34"/>
      <c r="NF46" s="34"/>
      <c r="NG46" s="34"/>
      <c r="NH46" s="34"/>
      <c r="NI46" s="34"/>
      <c r="NJ46" s="34"/>
      <c r="NK46" s="34"/>
      <c r="NL46" s="34"/>
      <c r="NM46" s="34"/>
      <c r="NN46" s="34"/>
      <c r="NO46" s="34"/>
      <c r="NP46" s="34"/>
      <c r="NQ46" s="34"/>
      <c r="NR46" s="34"/>
      <c r="NS46" s="34"/>
      <c r="NT46" s="34"/>
      <c r="NU46" s="34"/>
      <c r="NV46" s="34"/>
      <c r="NW46" s="34"/>
      <c r="NX46" s="34"/>
      <c r="NY46" s="34"/>
      <c r="NZ46" s="34"/>
      <c r="OA46" s="34"/>
      <c r="OB46" s="34"/>
      <c r="OC46" s="34"/>
      <c r="OD46" s="34"/>
      <c r="OE46" s="34"/>
      <c r="OF46" s="34"/>
      <c r="OG46" s="34"/>
      <c r="OH46" s="34"/>
      <c r="OI46" s="34"/>
      <c r="OJ46" s="34"/>
      <c r="OK46" s="34"/>
      <c r="OL46" s="34"/>
      <c r="OM46" s="34"/>
      <c r="ON46" s="34"/>
      <c r="OO46" s="34"/>
      <c r="OP46" s="34"/>
      <c r="OQ46" s="34"/>
      <c r="OR46" s="34"/>
      <c r="OS46" s="34"/>
      <c r="OT46" s="34"/>
      <c r="OU46" s="34"/>
      <c r="OV46" s="34"/>
      <c r="OW46" s="34"/>
      <c r="OX46" s="34"/>
      <c r="OY46" s="34"/>
      <c r="OZ46" s="34"/>
      <c r="PA46" s="34"/>
      <c r="PB46" s="34"/>
      <c r="PC46" s="34"/>
      <c r="PD46" s="34"/>
      <c r="PE46" s="34"/>
      <c r="PF46" s="34"/>
      <c r="PG46" s="34"/>
      <c r="PH46" s="34"/>
      <c r="PI46" s="34"/>
      <c r="PJ46" s="34"/>
      <c r="PK46" s="34"/>
      <c r="PL46" s="34"/>
      <c r="PM46" s="34"/>
      <c r="PN46" s="34"/>
      <c r="PO46" s="34"/>
      <c r="PP46" s="34"/>
      <c r="PQ46" s="34"/>
      <c r="PR46" s="34"/>
      <c r="PS46" s="34"/>
      <c r="PT46" s="34"/>
      <c r="PU46" s="34"/>
      <c r="PV46" s="34"/>
      <c r="PW46" s="34"/>
      <c r="PX46" s="34"/>
      <c r="PY46" s="34"/>
      <c r="PZ46" s="34"/>
      <c r="QA46" s="34"/>
      <c r="QB46" s="34"/>
      <c r="QC46" s="34"/>
      <c r="QD46" s="34"/>
      <c r="QE46" s="34"/>
      <c r="QF46" s="34"/>
      <c r="QG46" s="34"/>
      <c r="QH46" s="34"/>
      <c r="QI46" s="34"/>
      <c r="QJ46" s="34"/>
      <c r="QK46" s="34"/>
      <c r="QL46" s="34"/>
      <c r="QM46" s="34"/>
      <c r="QN46" s="34"/>
      <c r="QO46" s="34"/>
      <c r="QP46" s="34"/>
      <c r="QQ46" s="34"/>
      <c r="QR46" s="34"/>
      <c r="QS46" s="34"/>
      <c r="QT46" s="34"/>
      <c r="QU46" s="34"/>
      <c r="QV46" s="34"/>
      <c r="QW46" s="34"/>
      <c r="QX46" s="34"/>
      <c r="QY46" s="34"/>
      <c r="QZ46" s="34"/>
      <c r="RA46" s="34"/>
      <c r="RB46" s="34"/>
      <c r="RC46" s="34"/>
      <c r="RD46" s="34"/>
      <c r="RE46" s="34"/>
      <c r="RF46" s="34"/>
      <c r="RG46" s="34"/>
      <c r="RH46" s="34"/>
      <c r="RI46" s="34"/>
      <c r="RJ46" s="34"/>
      <c r="RK46" s="34"/>
      <c r="RL46" s="34"/>
      <c r="RM46" s="34"/>
      <c r="RN46" s="34"/>
      <c r="RO46" s="34"/>
      <c r="RP46" s="34"/>
      <c r="RQ46" s="34"/>
      <c r="RR46" s="34"/>
      <c r="RS46" s="34"/>
      <c r="RT46" s="34"/>
      <c r="RU46" s="34"/>
      <c r="RV46" s="34"/>
      <c r="RW46" s="34"/>
      <c r="RX46" s="34"/>
      <c r="RY46" s="34"/>
      <c r="RZ46" s="34"/>
      <c r="SA46" s="34"/>
      <c r="SB46" s="34"/>
      <c r="SC46" s="34"/>
      <c r="SD46" s="34"/>
      <c r="SE46" s="34"/>
      <c r="SF46" s="34"/>
      <c r="SG46" s="34"/>
      <c r="SH46" s="34"/>
      <c r="SI46" s="34"/>
      <c r="SJ46" s="34"/>
      <c r="SK46" s="34"/>
      <c r="SL46" s="34"/>
      <c r="SM46" s="34"/>
      <c r="SN46" s="34"/>
      <c r="SO46" s="34"/>
      <c r="SP46" s="34"/>
      <c r="SQ46" s="34"/>
      <c r="SR46" s="34"/>
      <c r="SS46" s="34"/>
      <c r="ST46" s="34"/>
      <c r="SU46" s="34"/>
      <c r="SV46" s="34"/>
      <c r="SW46" s="34"/>
      <c r="SX46" s="34"/>
      <c r="SY46" s="34"/>
      <c r="SZ46" s="34"/>
      <c r="TA46" s="34"/>
      <c r="TB46" s="34"/>
      <c r="TC46" s="34"/>
      <c r="TD46" s="34"/>
      <c r="TE46" s="34"/>
      <c r="TF46" s="34"/>
      <c r="TG46" s="34"/>
      <c r="TH46" s="34"/>
      <c r="TI46" s="34"/>
      <c r="TJ46" s="34"/>
      <c r="TK46" s="34"/>
      <c r="TL46" s="34"/>
      <c r="TM46" s="34"/>
      <c r="TN46" s="34"/>
      <c r="TO46" s="34"/>
      <c r="TP46" s="34"/>
      <c r="TQ46" s="34"/>
      <c r="TR46" s="34"/>
      <c r="TS46" s="34"/>
      <c r="TT46" s="34"/>
      <c r="TU46" s="34"/>
      <c r="TV46" s="34"/>
      <c r="TW46" s="34"/>
      <c r="TX46" s="34"/>
      <c r="TY46" s="34"/>
      <c r="TZ46" s="34"/>
      <c r="UA46" s="34"/>
      <c r="UB46" s="34"/>
      <c r="UC46" s="34"/>
      <c r="UD46" s="34"/>
      <c r="UE46" s="34"/>
      <c r="UF46" s="34"/>
      <c r="UG46" s="34"/>
      <c r="UH46" s="34"/>
      <c r="UI46" s="34"/>
      <c r="UJ46" s="34"/>
      <c r="UK46" s="34"/>
      <c r="UL46" s="34"/>
      <c r="UM46" s="34"/>
      <c r="UN46" s="34"/>
      <c r="UO46" s="34"/>
      <c r="UP46" s="34"/>
      <c r="UQ46" s="34"/>
      <c r="UR46" s="34"/>
      <c r="US46" s="34"/>
      <c r="UT46" s="34"/>
      <c r="UU46" s="34"/>
      <c r="UV46" s="34"/>
      <c r="UW46" s="34"/>
      <c r="UX46" s="34"/>
      <c r="UY46" s="34"/>
      <c r="UZ46" s="34"/>
      <c r="VA46" s="34"/>
      <c r="VB46" s="34"/>
      <c r="VC46" s="34"/>
      <c r="VD46" s="34"/>
      <c r="VE46" s="34"/>
      <c r="VF46" s="34"/>
      <c r="VG46" s="34"/>
      <c r="VH46" s="34"/>
      <c r="VI46" s="34"/>
      <c r="VJ46" s="34"/>
      <c r="VK46" s="34"/>
      <c r="VL46" s="34"/>
      <c r="VM46" s="34"/>
      <c r="VN46" s="34"/>
      <c r="VO46" s="34"/>
      <c r="VP46" s="34"/>
      <c r="VQ46" s="34"/>
      <c r="VR46" s="34"/>
      <c r="VS46" s="34"/>
      <c r="VT46" s="34"/>
      <c r="VU46" s="34"/>
      <c r="VV46" s="34"/>
      <c r="VW46" s="34"/>
      <c r="VX46" s="34"/>
      <c r="VY46" s="34"/>
      <c r="VZ46" s="34"/>
      <c r="WA46" s="34"/>
      <c r="WB46" s="34"/>
      <c r="WC46" s="34"/>
      <c r="WD46" s="34"/>
      <c r="WE46" s="34"/>
      <c r="WF46" s="34"/>
      <c r="WG46" s="34"/>
      <c r="WH46" s="34"/>
      <c r="WI46" s="34"/>
      <c r="WJ46" s="34"/>
      <c r="WK46" s="34"/>
      <c r="WL46" s="34"/>
      <c r="WM46" s="34"/>
      <c r="WN46" s="34"/>
      <c r="WO46" s="34"/>
      <c r="WP46" s="34"/>
      <c r="WQ46" s="34"/>
      <c r="WR46" s="34"/>
      <c r="WS46" s="34"/>
      <c r="WT46" s="34"/>
      <c r="WU46" s="34"/>
      <c r="WV46" s="34"/>
      <c r="WW46" s="34"/>
      <c r="WX46" s="34"/>
      <c r="WY46" s="34"/>
      <c r="WZ46" s="34"/>
      <c r="XA46" s="34"/>
      <c r="XB46" s="34"/>
      <c r="XC46" s="34"/>
      <c r="XD46" s="34"/>
      <c r="XE46" s="34"/>
      <c r="XF46" s="34"/>
      <c r="XG46" s="34"/>
      <c r="XH46" s="34"/>
      <c r="XI46" s="34"/>
      <c r="XJ46" s="34"/>
      <c r="XK46" s="34"/>
      <c r="XL46" s="34"/>
      <c r="XM46" s="34"/>
      <c r="XN46" s="34"/>
      <c r="XO46" s="34"/>
      <c r="XP46" s="34"/>
      <c r="XQ46" s="34"/>
      <c r="XR46" s="34"/>
      <c r="XS46" s="34"/>
      <c r="XT46" s="34"/>
      <c r="XU46" s="34"/>
      <c r="XV46" s="34"/>
      <c r="XW46" s="34"/>
      <c r="XX46" s="34"/>
      <c r="XY46" s="34"/>
      <c r="XZ46" s="34"/>
      <c r="YA46" s="34"/>
      <c r="YB46" s="34"/>
      <c r="YC46" s="34"/>
      <c r="YD46" s="34"/>
      <c r="YE46" s="34"/>
      <c r="YF46" s="34"/>
      <c r="YG46" s="34"/>
      <c r="YH46" s="34"/>
      <c r="YI46" s="34"/>
      <c r="YJ46" s="34"/>
      <c r="YK46" s="34"/>
      <c r="YL46" s="34"/>
      <c r="YM46" s="34"/>
      <c r="YN46" s="34"/>
      <c r="YO46" s="34"/>
      <c r="YP46" s="34"/>
      <c r="YQ46" s="34"/>
      <c r="YR46" s="34"/>
      <c r="YS46" s="34"/>
      <c r="YT46" s="34"/>
      <c r="YU46" s="34"/>
      <c r="YV46" s="34"/>
      <c r="YW46" s="34"/>
      <c r="YX46" s="34"/>
      <c r="YY46" s="34"/>
      <c r="YZ46" s="34"/>
      <c r="ZA46" s="34"/>
      <c r="ZB46" s="34"/>
      <c r="ZC46" s="34"/>
      <c r="ZD46" s="34"/>
      <c r="ZE46" s="34"/>
      <c r="ZF46" s="34"/>
      <c r="ZG46" s="34"/>
      <c r="ZH46" s="34"/>
      <c r="ZI46" s="34"/>
      <c r="ZJ46" s="34"/>
      <c r="ZK46" s="34"/>
      <c r="ZL46" s="34"/>
      <c r="ZM46" s="34"/>
      <c r="ZN46" s="34"/>
      <c r="ZO46" s="34"/>
      <c r="ZP46" s="34"/>
      <c r="ZQ46" s="34"/>
      <c r="ZR46" s="34"/>
      <c r="ZS46" s="34"/>
      <c r="ZT46" s="34"/>
      <c r="ZU46" s="34"/>
      <c r="ZV46" s="34"/>
      <c r="ZW46" s="34"/>
      <c r="ZX46" s="34"/>
      <c r="ZY46" s="34"/>
      <c r="ZZ46" s="34"/>
      <c r="AAA46" s="34"/>
      <c r="AAB46" s="34"/>
      <c r="AAC46" s="34"/>
      <c r="AAD46" s="34"/>
      <c r="AAE46" s="34"/>
      <c r="AAF46" s="34"/>
      <c r="AAG46" s="34"/>
      <c r="AAH46" s="34"/>
      <c r="AAI46" s="34"/>
      <c r="AAJ46" s="34"/>
      <c r="AAK46" s="34"/>
      <c r="AAL46" s="34"/>
      <c r="AAM46" s="34"/>
      <c r="AAN46" s="34"/>
      <c r="AAO46" s="34"/>
      <c r="AAP46" s="34"/>
      <c r="AAQ46" s="34"/>
      <c r="AAR46" s="34"/>
      <c r="AAS46" s="34"/>
      <c r="AAT46" s="34"/>
      <c r="AAU46" s="34"/>
      <c r="AAV46" s="34"/>
      <c r="AAW46" s="34"/>
      <c r="AAX46" s="34"/>
      <c r="AAY46" s="34"/>
      <c r="AAZ46" s="34"/>
      <c r="ABA46" s="34"/>
      <c r="ABB46" s="34"/>
      <c r="ABC46" s="34"/>
      <c r="ABD46" s="34"/>
      <c r="ABE46" s="34"/>
      <c r="ABF46" s="34"/>
      <c r="ABG46" s="34"/>
      <c r="ABH46" s="34"/>
      <c r="ABI46" s="34"/>
      <c r="ABJ46" s="34"/>
      <c r="ABK46" s="34"/>
      <c r="ABL46" s="34"/>
      <c r="ABM46" s="34"/>
      <c r="ABN46" s="34"/>
      <c r="ABO46" s="34"/>
      <c r="ABP46" s="34"/>
      <c r="ABQ46" s="34"/>
      <c r="ABR46" s="34"/>
      <c r="ABS46" s="34"/>
      <c r="ABT46" s="34"/>
      <c r="ABU46" s="34"/>
      <c r="ABV46" s="34"/>
      <c r="ABW46" s="34"/>
      <c r="ABX46" s="34"/>
      <c r="ABY46" s="34"/>
      <c r="ABZ46" s="34"/>
      <c r="ACA46" s="34"/>
      <c r="ACB46" s="34"/>
      <c r="ACC46" s="34"/>
      <c r="ACD46" s="34"/>
      <c r="ACE46" s="34"/>
      <c r="ACF46" s="34"/>
      <c r="ACG46" s="34"/>
      <c r="ACH46" s="34"/>
      <c r="ACI46" s="34"/>
      <c r="ACJ46" s="34"/>
      <c r="ACK46" s="34"/>
      <c r="ACL46" s="34"/>
      <c r="ACM46" s="34"/>
      <c r="ACN46" s="34"/>
      <c r="ACO46" s="34"/>
      <c r="ACP46" s="34"/>
      <c r="ACQ46" s="34"/>
      <c r="ACR46" s="34"/>
      <c r="ACS46" s="34"/>
      <c r="ACT46" s="34"/>
      <c r="ACU46" s="34"/>
      <c r="ACV46" s="34"/>
      <c r="ACW46" s="34"/>
      <c r="ACX46" s="34"/>
      <c r="ACY46" s="34"/>
      <c r="ACZ46" s="34"/>
      <c r="ADA46" s="34"/>
      <c r="ADB46" s="34"/>
      <c r="ADC46" s="34"/>
      <c r="ADD46" s="34"/>
      <c r="ADE46" s="34"/>
      <c r="ADF46" s="34"/>
      <c r="ADG46" s="34"/>
      <c r="ADH46" s="34"/>
      <c r="ADI46" s="34"/>
      <c r="ADJ46" s="34"/>
      <c r="ADK46" s="34"/>
      <c r="ADL46" s="34"/>
      <c r="ADM46" s="34"/>
      <c r="ADN46" s="34"/>
      <c r="ADO46" s="34"/>
      <c r="ADP46" s="34"/>
      <c r="ADQ46" s="34"/>
      <c r="ADR46" s="34"/>
      <c r="ADS46" s="34"/>
      <c r="ADT46" s="34"/>
      <c r="ADU46" s="34"/>
      <c r="ADV46" s="34"/>
      <c r="ADW46" s="34"/>
      <c r="ADX46" s="34"/>
      <c r="ADY46" s="34"/>
      <c r="ADZ46" s="34"/>
      <c r="AEA46" s="34"/>
      <c r="AEB46" s="34"/>
      <c r="AEC46" s="34"/>
      <c r="AED46" s="34"/>
      <c r="AEE46" s="34"/>
      <c r="AEF46" s="34"/>
      <c r="AEG46" s="34"/>
      <c r="AEH46" s="34"/>
      <c r="AEI46" s="34"/>
      <c r="AEJ46" s="34"/>
      <c r="AEK46" s="34"/>
      <c r="AEL46" s="34"/>
      <c r="AEM46" s="34"/>
      <c r="AEN46" s="34"/>
      <c r="AEO46" s="34"/>
      <c r="AEP46" s="34"/>
      <c r="AEQ46" s="34"/>
      <c r="AER46" s="34"/>
      <c r="AES46" s="34"/>
      <c r="AET46" s="34"/>
      <c r="AEU46" s="34"/>
      <c r="AEV46" s="34"/>
      <c r="AEW46" s="34"/>
      <c r="AEX46" s="34"/>
      <c r="AEY46" s="34"/>
      <c r="AEZ46" s="34"/>
      <c r="AFA46" s="34"/>
      <c r="AFB46" s="34"/>
      <c r="AFC46" s="34"/>
      <c r="AFD46" s="34"/>
      <c r="AFE46" s="34"/>
      <c r="AFF46" s="34"/>
      <c r="AFG46" s="34"/>
      <c r="AFH46" s="34"/>
      <c r="AFI46" s="34"/>
      <c r="AFJ46" s="34"/>
      <c r="AFK46" s="34"/>
      <c r="AFL46" s="34"/>
      <c r="AFM46" s="34"/>
      <c r="AFN46" s="34"/>
      <c r="AFO46" s="34"/>
      <c r="AFP46" s="34"/>
      <c r="AFQ46" s="34"/>
      <c r="AFR46" s="34"/>
      <c r="AFS46" s="34"/>
      <c r="AFT46" s="34"/>
      <c r="AFU46" s="34"/>
      <c r="AFV46" s="34"/>
      <c r="AFW46" s="34"/>
      <c r="AFX46" s="34"/>
      <c r="AFY46" s="34"/>
      <c r="AFZ46" s="34"/>
      <c r="AGA46" s="34"/>
      <c r="AGB46" s="34"/>
      <c r="AGC46" s="34"/>
      <c r="AGD46" s="34"/>
      <c r="AGE46" s="34"/>
      <c r="AGF46" s="34"/>
      <c r="AGG46" s="34"/>
      <c r="AGH46" s="34"/>
      <c r="AGI46" s="34"/>
      <c r="AGJ46" s="34"/>
      <c r="AGK46" s="34"/>
      <c r="AGL46" s="34"/>
      <c r="AGM46" s="34"/>
      <c r="AGN46" s="34"/>
      <c r="AGO46" s="34"/>
      <c r="AGP46" s="34"/>
      <c r="AGQ46" s="34"/>
      <c r="AGR46" s="34"/>
      <c r="AGS46" s="34"/>
      <c r="AGT46" s="34"/>
      <c r="AGU46" s="34"/>
      <c r="AGV46" s="34"/>
      <c r="AGW46" s="34"/>
      <c r="AGX46" s="34"/>
      <c r="AGY46" s="34"/>
      <c r="AGZ46" s="34"/>
      <c r="AHA46" s="34"/>
      <c r="AHB46" s="34"/>
      <c r="AHC46" s="34"/>
      <c r="AHD46" s="34"/>
      <c r="AHE46" s="34"/>
      <c r="AHF46" s="34"/>
      <c r="AHG46" s="34"/>
      <c r="AHH46" s="34"/>
      <c r="AHI46" s="34"/>
      <c r="AHJ46" s="34"/>
      <c r="AHK46" s="34"/>
      <c r="AHL46" s="34"/>
      <c r="AHM46" s="34"/>
      <c r="AHN46" s="34"/>
      <c r="AHO46" s="34"/>
      <c r="AHP46" s="34"/>
      <c r="AHQ46" s="34"/>
      <c r="AHR46" s="34"/>
      <c r="AHS46" s="34"/>
      <c r="AHT46" s="34"/>
      <c r="AHU46" s="34"/>
      <c r="AHV46" s="34"/>
      <c r="AHW46" s="34"/>
      <c r="AHX46" s="34"/>
      <c r="AHY46" s="34"/>
      <c r="AHZ46" s="34"/>
      <c r="AIA46" s="34"/>
      <c r="AIB46" s="34"/>
      <c r="AIC46" s="34"/>
      <c r="AID46" s="34"/>
      <c r="AIE46" s="34"/>
      <c r="AIF46" s="34"/>
      <c r="AIG46" s="34"/>
      <c r="AIH46" s="34"/>
      <c r="AII46" s="34"/>
      <c r="AIJ46" s="34"/>
      <c r="AIK46" s="34"/>
      <c r="AIL46" s="34"/>
      <c r="AIM46" s="34"/>
      <c r="AIN46" s="34"/>
      <c r="AIO46" s="34"/>
      <c r="AIP46" s="34"/>
      <c r="AIQ46" s="34"/>
      <c r="AIR46" s="34"/>
      <c r="AIS46" s="34"/>
      <c r="AIT46" s="34"/>
      <c r="AIU46" s="34"/>
      <c r="AIV46" s="34"/>
      <c r="AIW46" s="34"/>
      <c r="AIX46" s="34"/>
      <c r="AIY46" s="34"/>
      <c r="AIZ46" s="34"/>
      <c r="AJA46" s="34"/>
      <c r="AJB46" s="34"/>
      <c r="AJC46" s="34"/>
      <c r="AJD46" s="34"/>
      <c r="AJE46" s="34"/>
      <c r="AJF46" s="34"/>
      <c r="AJG46" s="34"/>
      <c r="AJH46" s="34"/>
      <c r="AJI46" s="34"/>
      <c r="AJJ46" s="34"/>
      <c r="AJK46" s="34"/>
      <c r="AJL46" s="34"/>
      <c r="AJM46" s="34"/>
      <c r="AJN46" s="34"/>
      <c r="AJO46" s="34"/>
      <c r="AJP46" s="34"/>
      <c r="AJQ46" s="34"/>
      <c r="AJR46" s="34"/>
      <c r="AJS46" s="34"/>
      <c r="AJT46" s="34"/>
      <c r="AJU46" s="34"/>
      <c r="AJV46" s="34"/>
      <c r="AJW46" s="34"/>
      <c r="AJX46" s="34"/>
      <c r="AJY46" s="34"/>
      <c r="AJZ46" s="34"/>
      <c r="AKA46" s="34"/>
      <c r="AKB46" s="34"/>
      <c r="AKC46" s="34"/>
      <c r="AKD46" s="34"/>
      <c r="AKE46" s="34"/>
      <c r="AKF46" s="34"/>
      <c r="AKG46" s="34"/>
      <c r="AKH46" s="34"/>
      <c r="AKI46" s="34"/>
      <c r="AKJ46" s="34"/>
      <c r="AKK46" s="34"/>
      <c r="AKL46" s="34"/>
      <c r="AKM46" s="34"/>
      <c r="AKN46" s="34"/>
      <c r="AKO46" s="34"/>
      <c r="AKP46" s="34"/>
      <c r="AKQ46" s="34"/>
      <c r="AKR46" s="34"/>
      <c r="AKS46" s="34"/>
      <c r="AKT46" s="34"/>
      <c r="AKU46" s="34"/>
      <c r="AKV46" s="34"/>
      <c r="AKW46" s="34"/>
      <c r="AKX46" s="34"/>
      <c r="AKY46" s="34"/>
      <c r="AKZ46" s="34"/>
      <c r="ALA46" s="34"/>
      <c r="ALB46" s="34"/>
      <c r="ALC46" s="34"/>
      <c r="ALD46" s="34"/>
      <c r="ALE46" s="34"/>
      <c r="ALF46" s="34"/>
      <c r="ALG46" s="34"/>
      <c r="ALH46" s="34"/>
      <c r="ALI46" s="34"/>
      <c r="ALJ46" s="34"/>
      <c r="ALK46" s="34"/>
      <c r="ALL46" s="34"/>
      <c r="ALM46" s="34"/>
      <c r="ALN46" s="34"/>
      <c r="ALO46" s="34"/>
      <c r="ALP46" s="34"/>
      <c r="ALQ46" s="34"/>
      <c r="ALR46" s="34"/>
      <c r="ALS46" s="34"/>
      <c r="ALT46" s="34"/>
      <c r="ALU46" s="34"/>
      <c r="ALV46" s="34"/>
      <c r="ALW46" s="34"/>
      <c r="ALX46" s="34"/>
      <c r="ALY46" s="34"/>
      <c r="ALZ46" s="34"/>
      <c r="AMA46" s="34"/>
      <c r="AMB46" s="34"/>
      <c r="AMC46" s="34"/>
      <c r="AMD46" s="34"/>
      <c r="AME46" s="34"/>
      <c r="AMF46" s="34"/>
      <c r="AMG46" s="34"/>
      <c r="AMH46" s="34"/>
      <c r="AMI46" s="34"/>
      <c r="AMJ46" s="34"/>
      <c r="AMK46" s="34"/>
      <c r="AML46" s="34"/>
      <c r="AMM46" s="34"/>
      <c r="AMN46" s="34"/>
      <c r="AMO46" s="34"/>
      <c r="AMP46" s="34"/>
      <c r="AMQ46" s="34"/>
      <c r="AMR46" s="34"/>
      <c r="AMS46" s="34"/>
      <c r="AMT46" s="34"/>
      <c r="AMU46" s="34"/>
      <c r="AMV46" s="34"/>
      <c r="AMW46" s="34"/>
      <c r="AMX46" s="34"/>
      <c r="AMY46" s="34"/>
      <c r="AMZ46" s="34"/>
      <c r="ANA46" s="34"/>
      <c r="ANB46" s="34"/>
      <c r="ANC46" s="34"/>
      <c r="AND46" s="34"/>
      <c r="ANE46" s="34"/>
      <c r="ANF46" s="34"/>
      <c r="ANG46" s="34"/>
      <c r="ANH46" s="34"/>
      <c r="ANI46" s="34"/>
      <c r="ANJ46" s="34"/>
      <c r="ANK46" s="34"/>
      <c r="ANL46" s="34"/>
      <c r="ANM46" s="34"/>
      <c r="ANN46" s="34"/>
      <c r="ANO46" s="34"/>
      <c r="ANP46" s="34"/>
      <c r="ANQ46" s="34"/>
      <c r="ANR46" s="34"/>
      <c r="ANS46" s="34"/>
      <c r="ANT46" s="34"/>
      <c r="ANU46" s="34"/>
      <c r="ANV46" s="34"/>
      <c r="ANW46" s="34"/>
      <c r="ANX46" s="34"/>
      <c r="ANY46" s="34"/>
      <c r="ANZ46" s="34"/>
      <c r="AOA46" s="34"/>
      <c r="AOB46" s="34"/>
      <c r="AOC46" s="34"/>
      <c r="AOD46" s="34"/>
      <c r="AOE46" s="34"/>
      <c r="AOF46" s="34"/>
      <c r="AOG46" s="34"/>
      <c r="AOH46" s="34"/>
      <c r="AOI46" s="34"/>
      <c r="AOJ46" s="34"/>
      <c r="AOK46" s="34"/>
      <c r="AOL46" s="34"/>
      <c r="AOM46" s="34"/>
      <c r="AON46" s="34"/>
      <c r="AOO46" s="34"/>
      <c r="AOP46" s="34"/>
      <c r="AOQ46" s="34"/>
      <c r="AOR46" s="34"/>
      <c r="AOS46" s="34"/>
      <c r="AOT46" s="34"/>
      <c r="AOU46" s="34"/>
      <c r="AOV46" s="34"/>
      <c r="AOW46" s="34"/>
      <c r="AOX46" s="34"/>
      <c r="AOY46" s="34"/>
      <c r="AOZ46" s="34"/>
      <c r="APA46" s="34"/>
      <c r="APB46" s="34"/>
      <c r="APC46" s="34"/>
      <c r="APD46" s="34"/>
      <c r="APE46" s="34"/>
      <c r="APF46" s="34"/>
      <c r="APG46" s="34"/>
      <c r="APH46" s="34"/>
      <c r="API46" s="34"/>
      <c r="APJ46" s="34"/>
      <c r="APK46" s="34"/>
      <c r="APL46" s="34"/>
      <c r="APM46" s="34"/>
      <c r="APN46" s="34"/>
      <c r="APO46" s="34"/>
      <c r="APP46" s="34"/>
      <c r="APQ46" s="34"/>
      <c r="APR46" s="34"/>
      <c r="APS46" s="34"/>
      <c r="APT46" s="34"/>
      <c r="APU46" s="34"/>
      <c r="APV46" s="34"/>
      <c r="APW46" s="34"/>
      <c r="APX46" s="34"/>
      <c r="APY46" s="34"/>
      <c r="APZ46" s="34"/>
      <c r="AQA46" s="34"/>
      <c r="AQB46" s="34"/>
      <c r="AQC46" s="34"/>
      <c r="AQD46" s="34"/>
      <c r="AQE46" s="34"/>
      <c r="AQF46" s="34"/>
      <c r="AQG46" s="34"/>
      <c r="AQH46" s="34"/>
      <c r="AQI46" s="34"/>
      <c r="AQJ46" s="34"/>
      <c r="AQK46" s="34"/>
      <c r="AQL46" s="34"/>
      <c r="AQM46" s="34"/>
      <c r="AQN46" s="34"/>
      <c r="AQO46" s="34"/>
      <c r="AQP46" s="34"/>
      <c r="AQQ46" s="34"/>
      <c r="AQR46" s="34"/>
      <c r="AQS46" s="34"/>
      <c r="AQT46" s="34"/>
      <c r="AQU46" s="34"/>
      <c r="AQV46" s="34"/>
      <c r="AQW46" s="34"/>
      <c r="AQX46" s="34"/>
      <c r="AQY46" s="34"/>
      <c r="AQZ46" s="34"/>
      <c r="ARA46" s="34"/>
      <c r="ARB46" s="34"/>
      <c r="ARC46" s="34"/>
      <c r="ARD46" s="34"/>
      <c r="ARE46" s="34"/>
      <c r="ARF46" s="34"/>
      <c r="ARG46" s="34"/>
      <c r="ARH46" s="34"/>
      <c r="ARI46" s="34"/>
      <c r="ARJ46" s="34"/>
      <c r="ARK46" s="34"/>
      <c r="ARL46" s="34"/>
      <c r="ARM46" s="34"/>
      <c r="ARN46" s="34"/>
      <c r="ARO46" s="34"/>
      <c r="ARP46" s="34"/>
      <c r="ARQ46" s="34"/>
      <c r="ARR46" s="34"/>
      <c r="ARS46" s="34"/>
      <c r="ART46" s="34"/>
      <c r="ARU46" s="34"/>
      <c r="ARV46" s="34"/>
      <c r="ARW46" s="34"/>
      <c r="ARX46" s="34"/>
      <c r="ARY46" s="34"/>
      <c r="ARZ46" s="34"/>
      <c r="ASA46" s="34"/>
      <c r="ASB46" s="34"/>
      <c r="ASC46" s="34"/>
      <c r="ASD46" s="34"/>
      <c r="ASE46" s="34"/>
      <c r="ASF46" s="34"/>
      <c r="ASG46" s="34"/>
      <c r="ASH46" s="34"/>
      <c r="ASI46" s="34"/>
      <c r="ASJ46" s="34"/>
      <c r="ASK46" s="34"/>
      <c r="ASL46" s="34"/>
      <c r="ASM46" s="34"/>
      <c r="ASN46" s="34"/>
      <c r="ASO46" s="34"/>
      <c r="ASP46" s="34"/>
      <c r="ASQ46" s="34"/>
      <c r="ASR46" s="34"/>
      <c r="ASS46" s="34"/>
      <c r="AST46" s="34"/>
      <c r="ASU46" s="34"/>
      <c r="ASV46" s="34"/>
      <c r="ASW46" s="34"/>
      <c r="ASX46" s="34"/>
      <c r="ASY46" s="34"/>
      <c r="ASZ46" s="34"/>
      <c r="ATA46" s="34"/>
      <c r="ATB46" s="34"/>
      <c r="ATC46" s="34"/>
      <c r="ATD46" s="34"/>
      <c r="ATE46" s="34"/>
      <c r="ATF46" s="34"/>
      <c r="ATG46" s="34"/>
      <c r="ATH46" s="34"/>
      <c r="ATI46" s="34"/>
      <c r="ATJ46" s="34"/>
      <c r="ATK46" s="34"/>
      <c r="ATL46" s="34"/>
      <c r="ATM46" s="34"/>
      <c r="ATN46" s="34"/>
      <c r="ATO46" s="34"/>
      <c r="ATP46" s="34"/>
      <c r="ATQ46" s="34"/>
      <c r="ATR46" s="34"/>
      <c r="ATS46" s="34"/>
      <c r="ATT46" s="34"/>
      <c r="ATU46" s="34"/>
      <c r="ATV46" s="34"/>
      <c r="ATW46" s="34"/>
      <c r="ATX46" s="34"/>
      <c r="ATY46" s="34"/>
      <c r="ATZ46" s="34"/>
      <c r="AUA46" s="34"/>
      <c r="AUB46" s="34"/>
      <c r="AUC46" s="34"/>
      <c r="AUD46" s="34"/>
      <c r="AUE46" s="34"/>
      <c r="AUF46" s="34"/>
      <c r="AUG46" s="34"/>
      <c r="AUH46" s="34"/>
      <c r="AUI46" s="34"/>
      <c r="AUJ46" s="34"/>
      <c r="AUK46" s="34"/>
      <c r="AUL46" s="34"/>
      <c r="AUM46" s="34"/>
      <c r="AUN46" s="34"/>
      <c r="AUO46" s="34"/>
      <c r="AUP46" s="34"/>
      <c r="AUQ46" s="34"/>
      <c r="AUR46" s="34"/>
      <c r="AUS46" s="34"/>
      <c r="AUT46" s="34"/>
      <c r="AUU46" s="34"/>
      <c r="AUV46" s="34"/>
      <c r="AUW46" s="34"/>
      <c r="AUX46" s="34"/>
      <c r="AUY46" s="34"/>
      <c r="AUZ46" s="34"/>
      <c r="AVA46" s="34"/>
      <c r="AVB46" s="34"/>
      <c r="AVC46" s="34"/>
      <c r="AVD46" s="34"/>
      <c r="AVE46" s="34"/>
      <c r="AVF46" s="34"/>
      <c r="AVG46" s="34"/>
      <c r="AVH46" s="34"/>
      <c r="AVI46" s="34"/>
      <c r="AVJ46" s="34"/>
      <c r="AVK46" s="34"/>
      <c r="AVL46" s="34"/>
      <c r="AVM46" s="34"/>
      <c r="AVN46" s="34"/>
      <c r="AVO46" s="34"/>
      <c r="AVP46" s="34"/>
      <c r="AVQ46" s="34"/>
      <c r="AVR46" s="34"/>
      <c r="AVS46" s="34"/>
      <c r="AVT46" s="34"/>
      <c r="AVU46" s="34"/>
      <c r="AVV46" s="34"/>
      <c r="AVW46" s="34"/>
      <c r="AVX46" s="34"/>
      <c r="AVY46" s="34"/>
      <c r="AVZ46" s="34"/>
      <c r="AWA46" s="34"/>
      <c r="AWB46" s="34"/>
      <c r="AWC46" s="34"/>
      <c r="AWD46" s="34"/>
      <c r="AWE46" s="34"/>
      <c r="AWF46" s="34"/>
      <c r="AWG46" s="34"/>
      <c r="AWH46" s="34"/>
      <c r="AWI46" s="34"/>
      <c r="AWJ46" s="34"/>
      <c r="AWK46" s="34"/>
      <c r="AWL46" s="34"/>
      <c r="AWM46" s="34"/>
      <c r="AWN46" s="34"/>
      <c r="AWO46" s="34"/>
      <c r="AWP46" s="34"/>
      <c r="AWQ46" s="34"/>
      <c r="AWR46" s="34"/>
      <c r="AWS46" s="34"/>
      <c r="AWT46" s="34"/>
      <c r="AWU46" s="34"/>
      <c r="AWV46" s="34"/>
      <c r="AWW46" s="34"/>
      <c r="AWX46" s="34"/>
      <c r="AWY46" s="34"/>
      <c r="AWZ46" s="34"/>
      <c r="AXA46" s="34"/>
      <c r="AXB46" s="34"/>
      <c r="AXC46" s="34"/>
      <c r="AXD46" s="34"/>
      <c r="AXE46" s="34"/>
      <c r="AXF46" s="34"/>
      <c r="AXG46" s="34"/>
      <c r="AXH46" s="34"/>
      <c r="AXI46" s="34"/>
      <c r="AXJ46" s="34"/>
      <c r="AXK46" s="34"/>
      <c r="AXL46" s="34"/>
      <c r="AXM46" s="34"/>
      <c r="AXN46" s="34"/>
      <c r="AXO46" s="34"/>
      <c r="AXP46" s="34"/>
      <c r="AXQ46" s="34"/>
      <c r="AXR46" s="34"/>
      <c r="AXS46" s="34"/>
      <c r="AXT46" s="34"/>
      <c r="AXU46" s="34"/>
      <c r="AXV46" s="34"/>
      <c r="AXW46" s="34"/>
      <c r="AXX46" s="34"/>
      <c r="AXY46" s="34"/>
      <c r="AXZ46" s="34"/>
      <c r="AYA46" s="34"/>
      <c r="AYB46" s="34"/>
      <c r="AYC46" s="34"/>
      <c r="AYD46" s="34"/>
      <c r="AYE46" s="34"/>
      <c r="AYF46" s="34"/>
      <c r="AYG46" s="34"/>
      <c r="AYH46" s="34"/>
      <c r="AYI46" s="34"/>
      <c r="AYJ46" s="34"/>
      <c r="AYK46" s="34"/>
      <c r="AYL46" s="34"/>
      <c r="AYM46" s="34"/>
      <c r="AYN46" s="34"/>
      <c r="AYO46" s="34"/>
      <c r="AYP46" s="34"/>
      <c r="AYQ46" s="34"/>
      <c r="AYR46" s="34"/>
      <c r="AYS46" s="34"/>
      <c r="AYT46" s="34"/>
      <c r="AYU46" s="34"/>
      <c r="AYV46" s="34"/>
      <c r="AYW46" s="34"/>
      <c r="AYX46" s="34"/>
      <c r="AYY46" s="34"/>
      <c r="AYZ46" s="34"/>
      <c r="AZA46" s="34"/>
      <c r="AZB46" s="34"/>
      <c r="AZC46" s="34"/>
      <c r="AZD46" s="34"/>
      <c r="AZE46" s="34"/>
      <c r="AZF46" s="34"/>
      <c r="AZG46" s="34"/>
      <c r="AZH46" s="34"/>
      <c r="AZI46" s="34"/>
      <c r="AZJ46" s="34"/>
      <c r="AZK46" s="34"/>
      <c r="AZL46" s="34"/>
      <c r="AZM46" s="34"/>
      <c r="AZN46" s="34"/>
      <c r="AZO46" s="34"/>
      <c r="AZP46" s="34"/>
      <c r="AZQ46" s="34"/>
      <c r="AZR46" s="34"/>
      <c r="AZS46" s="34"/>
      <c r="AZT46" s="34"/>
      <c r="AZU46" s="34"/>
      <c r="AZV46" s="34"/>
      <c r="AZW46" s="34"/>
      <c r="AZX46" s="34"/>
      <c r="AZY46" s="34"/>
      <c r="AZZ46" s="34"/>
      <c r="BAA46" s="34"/>
      <c r="BAB46" s="34"/>
      <c r="BAC46" s="34"/>
      <c r="BAD46" s="34"/>
      <c r="BAE46" s="34"/>
      <c r="BAF46" s="34"/>
      <c r="BAG46" s="34"/>
      <c r="BAH46" s="34"/>
      <c r="BAI46" s="34"/>
      <c r="BAJ46" s="34"/>
      <c r="BAK46" s="34"/>
      <c r="BAL46" s="34"/>
      <c r="BAM46" s="34"/>
      <c r="BAN46" s="34"/>
      <c r="BAO46" s="34"/>
      <c r="BAP46" s="34"/>
      <c r="BAQ46" s="34"/>
      <c r="BAR46" s="34"/>
      <c r="BAS46" s="34"/>
      <c r="BAT46" s="34"/>
      <c r="BAU46" s="34"/>
      <c r="BAV46" s="34"/>
      <c r="BAW46" s="34"/>
      <c r="BAX46" s="34"/>
      <c r="BAY46" s="34"/>
      <c r="BAZ46" s="34"/>
      <c r="BBA46" s="34"/>
      <c r="BBB46" s="34"/>
      <c r="BBC46" s="34"/>
      <c r="BBD46" s="34"/>
      <c r="BBE46" s="34"/>
      <c r="BBF46" s="34"/>
      <c r="BBG46" s="34"/>
      <c r="BBH46" s="34"/>
      <c r="BBI46" s="34"/>
      <c r="BBJ46" s="34"/>
      <c r="BBK46" s="34"/>
      <c r="BBL46" s="34"/>
      <c r="BBM46" s="34"/>
      <c r="BBN46" s="34"/>
      <c r="BBO46" s="34"/>
      <c r="BBP46" s="34"/>
      <c r="BBQ46" s="34"/>
      <c r="BBR46" s="34"/>
      <c r="BBS46" s="34"/>
      <c r="BBT46" s="34"/>
      <c r="BBU46" s="34"/>
      <c r="BBV46" s="34"/>
      <c r="BBW46" s="34"/>
      <c r="BBX46" s="34"/>
      <c r="BBY46" s="34"/>
      <c r="BBZ46" s="34"/>
      <c r="BCA46" s="34"/>
      <c r="BCB46" s="34"/>
      <c r="BCC46" s="34"/>
      <c r="BCD46" s="34"/>
      <c r="BCE46" s="34"/>
      <c r="BCF46" s="34"/>
      <c r="BCG46" s="34"/>
      <c r="BCH46" s="34"/>
      <c r="BCI46" s="34"/>
      <c r="BCJ46" s="34"/>
      <c r="BCK46" s="34"/>
      <c r="BCL46" s="34"/>
      <c r="BCM46" s="34"/>
      <c r="BCN46" s="34"/>
      <c r="BCO46" s="34"/>
      <c r="BCP46" s="34"/>
      <c r="BCQ46" s="34"/>
      <c r="BCR46" s="34"/>
      <c r="BCS46" s="34"/>
      <c r="BCT46" s="34"/>
      <c r="BCU46" s="34"/>
      <c r="BCV46" s="34"/>
      <c r="BCW46" s="34"/>
      <c r="BCX46" s="34"/>
      <c r="BCY46" s="34"/>
      <c r="BCZ46" s="34"/>
      <c r="BDA46" s="34"/>
      <c r="BDB46" s="34"/>
      <c r="BDC46" s="34"/>
      <c r="BDD46" s="34"/>
      <c r="BDE46" s="34"/>
      <c r="BDF46" s="34"/>
      <c r="BDG46" s="34"/>
      <c r="BDH46" s="34"/>
      <c r="BDI46" s="34"/>
      <c r="BDJ46" s="34"/>
      <c r="BDK46" s="34"/>
      <c r="BDL46" s="34"/>
      <c r="BDM46" s="34"/>
      <c r="BDN46" s="34"/>
      <c r="BDO46" s="34"/>
      <c r="BDP46" s="34"/>
      <c r="BDQ46" s="34"/>
      <c r="BDR46" s="34"/>
      <c r="BDS46" s="34"/>
      <c r="BDT46" s="34"/>
      <c r="BDU46" s="34"/>
      <c r="BDV46" s="34"/>
      <c r="BDW46" s="34"/>
      <c r="BDX46" s="34"/>
      <c r="BDY46" s="34"/>
      <c r="BDZ46" s="34"/>
      <c r="BEA46" s="34"/>
      <c r="BEB46" s="34"/>
      <c r="BEC46" s="34"/>
      <c r="BED46" s="34"/>
      <c r="BEE46" s="34"/>
      <c r="BEF46" s="34"/>
      <c r="BEG46" s="34"/>
      <c r="BEH46" s="34"/>
      <c r="BEI46" s="34"/>
      <c r="BEJ46" s="34"/>
      <c r="BEK46" s="34"/>
      <c r="BEL46" s="34"/>
      <c r="BEM46" s="34"/>
      <c r="BEN46" s="34"/>
      <c r="BEO46" s="34"/>
      <c r="BEP46" s="34"/>
      <c r="BEQ46" s="34"/>
      <c r="BER46" s="34"/>
      <c r="BES46" s="34"/>
      <c r="BET46" s="34"/>
      <c r="BEU46" s="34"/>
      <c r="BEV46" s="34"/>
      <c r="BEW46" s="34"/>
      <c r="BEX46" s="34"/>
      <c r="BEY46" s="34"/>
      <c r="BEZ46" s="34"/>
      <c r="BFA46" s="34"/>
      <c r="BFB46" s="34"/>
      <c r="BFC46" s="34"/>
      <c r="BFD46" s="34"/>
      <c r="BFE46" s="34"/>
      <c r="BFF46" s="34"/>
      <c r="BFG46" s="34"/>
      <c r="BFH46" s="34"/>
      <c r="BFI46" s="34"/>
      <c r="BFJ46" s="34"/>
      <c r="BFK46" s="34"/>
      <c r="BFL46" s="34"/>
      <c r="BFM46" s="34"/>
      <c r="BFN46" s="34"/>
      <c r="BFO46" s="34"/>
      <c r="BFP46" s="34"/>
      <c r="BFQ46" s="34"/>
      <c r="BFR46" s="34"/>
      <c r="BFS46" s="34"/>
      <c r="BFT46" s="34"/>
      <c r="BFU46" s="34"/>
      <c r="BFV46" s="34"/>
      <c r="BFW46" s="34"/>
      <c r="BFX46" s="34"/>
      <c r="BFY46" s="34"/>
      <c r="BFZ46" s="34"/>
      <c r="BGA46" s="34"/>
      <c r="BGB46" s="34"/>
      <c r="BGC46" s="34"/>
      <c r="BGD46" s="34"/>
      <c r="BGE46" s="34"/>
      <c r="BGF46" s="34"/>
      <c r="BGG46" s="34"/>
      <c r="BGH46" s="34"/>
      <c r="BGI46" s="34"/>
      <c r="BGJ46" s="34"/>
      <c r="BGK46" s="34"/>
      <c r="BGL46" s="34"/>
      <c r="BGM46" s="34"/>
      <c r="BGN46" s="34"/>
      <c r="BGO46" s="34"/>
      <c r="BGP46" s="34"/>
      <c r="BGQ46" s="34"/>
      <c r="BGR46" s="34"/>
      <c r="BGS46" s="34"/>
      <c r="BGT46" s="34"/>
      <c r="BGU46" s="34"/>
      <c r="BGV46" s="34"/>
      <c r="BGW46" s="34"/>
      <c r="BGX46" s="34"/>
      <c r="BGY46" s="34"/>
      <c r="BGZ46" s="34"/>
      <c r="BHA46" s="34"/>
      <c r="BHB46" s="34"/>
      <c r="BHC46" s="34"/>
      <c r="BHD46" s="34"/>
      <c r="BHE46" s="34"/>
      <c r="BHF46" s="34"/>
      <c r="BHG46" s="34"/>
      <c r="BHH46" s="34"/>
      <c r="BHI46" s="34"/>
      <c r="BHJ46" s="34"/>
      <c r="BHK46" s="34"/>
      <c r="BHL46" s="34"/>
      <c r="BHM46" s="34"/>
      <c r="BHN46" s="34"/>
      <c r="BHO46" s="34"/>
      <c r="BHP46" s="34"/>
      <c r="BHQ46" s="34"/>
      <c r="BHR46" s="34"/>
      <c r="BHS46" s="34"/>
      <c r="BHT46" s="34"/>
      <c r="BHU46" s="34"/>
      <c r="BHV46" s="34"/>
      <c r="BHW46" s="34"/>
      <c r="BHX46" s="34"/>
      <c r="BHY46" s="34"/>
      <c r="BHZ46" s="34"/>
      <c r="BIA46" s="34"/>
      <c r="BIB46" s="34"/>
      <c r="BIC46" s="34"/>
      <c r="BID46" s="34"/>
      <c r="BIE46" s="34"/>
      <c r="BIF46" s="34"/>
      <c r="BIG46" s="34"/>
      <c r="BIH46" s="34"/>
      <c r="BII46" s="34"/>
      <c r="BIJ46" s="34"/>
      <c r="BIK46" s="34"/>
      <c r="BIL46" s="34"/>
      <c r="BIM46" s="34"/>
      <c r="BIN46" s="34"/>
      <c r="BIO46" s="34"/>
      <c r="BIP46" s="34"/>
      <c r="BIQ46" s="34"/>
      <c r="BIR46" s="34"/>
      <c r="BIS46" s="34"/>
      <c r="BIT46" s="34"/>
      <c r="BIU46" s="34"/>
      <c r="BIV46" s="34"/>
      <c r="BIW46" s="34"/>
      <c r="BIX46" s="34"/>
      <c r="BIY46" s="34"/>
      <c r="BIZ46" s="34"/>
      <c r="BJA46" s="34"/>
      <c r="BJB46" s="34"/>
      <c r="BJC46" s="34"/>
      <c r="BJD46" s="34"/>
      <c r="BJE46" s="34"/>
      <c r="BJF46" s="34"/>
      <c r="BJG46" s="34"/>
      <c r="BJH46" s="34"/>
      <c r="BJI46" s="34"/>
      <c r="BJJ46" s="34"/>
      <c r="BJK46" s="34"/>
      <c r="BJL46" s="34"/>
      <c r="BJM46" s="34"/>
      <c r="BJN46" s="34"/>
      <c r="BJO46" s="34"/>
      <c r="BJP46" s="34"/>
      <c r="BJQ46" s="34"/>
      <c r="BJR46" s="34"/>
      <c r="BJS46" s="34"/>
      <c r="BJT46" s="34"/>
      <c r="BJU46" s="34"/>
      <c r="BJV46" s="34"/>
      <c r="BJW46" s="34"/>
      <c r="BJX46" s="34"/>
      <c r="BJY46" s="34"/>
      <c r="BJZ46" s="34"/>
      <c r="BKA46" s="34"/>
      <c r="BKB46" s="34"/>
      <c r="BKC46" s="34"/>
      <c r="BKD46" s="34"/>
      <c r="BKE46" s="34"/>
      <c r="BKF46" s="34"/>
      <c r="BKG46" s="34"/>
      <c r="BKH46" s="34"/>
      <c r="BKI46" s="34"/>
      <c r="BKJ46" s="34"/>
      <c r="BKK46" s="34"/>
      <c r="BKL46" s="34"/>
      <c r="BKM46" s="34"/>
      <c r="BKN46" s="34"/>
      <c r="BKO46" s="34"/>
      <c r="BKP46" s="34"/>
      <c r="BKQ46" s="34"/>
      <c r="BKR46" s="34"/>
      <c r="BKS46" s="34"/>
      <c r="BKT46" s="34"/>
      <c r="BKU46" s="34"/>
      <c r="BKV46" s="34"/>
      <c r="BKW46" s="34"/>
      <c r="BKX46" s="34"/>
      <c r="BKY46" s="34"/>
      <c r="BKZ46" s="34"/>
      <c r="BLA46" s="34"/>
      <c r="BLB46" s="34"/>
      <c r="BLC46" s="34"/>
      <c r="BLD46" s="34"/>
      <c r="BLE46" s="34"/>
      <c r="BLF46" s="34"/>
      <c r="BLG46" s="34"/>
      <c r="BLH46" s="34"/>
      <c r="BLI46" s="34"/>
      <c r="BLJ46" s="34"/>
      <c r="BLK46" s="34"/>
      <c r="BLL46" s="34"/>
      <c r="BLM46" s="34"/>
      <c r="BLN46" s="34"/>
      <c r="BLO46" s="34"/>
      <c r="BLP46" s="34"/>
      <c r="BLQ46" s="34"/>
      <c r="BLR46" s="34"/>
      <c r="BLS46" s="34"/>
      <c r="BLT46" s="34"/>
      <c r="BLU46" s="34"/>
      <c r="BLV46" s="34"/>
      <c r="BLW46" s="34"/>
      <c r="BLX46" s="34"/>
      <c r="BLY46" s="34"/>
      <c r="BLZ46" s="34"/>
      <c r="BMA46" s="34"/>
      <c r="BMB46" s="34"/>
      <c r="BMC46" s="34"/>
      <c r="BMD46" s="34"/>
      <c r="BME46" s="34"/>
      <c r="BMF46" s="34"/>
      <c r="BMG46" s="34"/>
      <c r="BMH46" s="34"/>
      <c r="BMI46" s="34"/>
      <c r="BMJ46" s="34"/>
      <c r="BMK46" s="34"/>
      <c r="BML46" s="34"/>
      <c r="BMM46" s="34"/>
      <c r="BMN46" s="34"/>
      <c r="BMO46" s="34"/>
      <c r="BMP46" s="34"/>
      <c r="BMQ46" s="34"/>
      <c r="BMR46" s="34"/>
      <c r="BMS46" s="34"/>
      <c r="BMT46" s="34"/>
      <c r="BMU46" s="34"/>
      <c r="BMV46" s="34"/>
      <c r="BMW46" s="34"/>
      <c r="BMX46" s="34"/>
      <c r="BMY46" s="34"/>
      <c r="BMZ46" s="34"/>
      <c r="BNA46" s="34"/>
      <c r="BNB46" s="34"/>
      <c r="BNC46" s="34"/>
      <c r="BND46" s="34"/>
      <c r="BNE46" s="34"/>
      <c r="BNF46" s="34"/>
      <c r="BNG46" s="34"/>
      <c r="BNH46" s="34"/>
      <c r="BNI46" s="34"/>
      <c r="BNJ46" s="34"/>
      <c r="BNK46" s="34"/>
      <c r="BNL46" s="34"/>
      <c r="BNM46" s="34"/>
      <c r="BNN46" s="34"/>
      <c r="BNO46" s="34"/>
      <c r="BNP46" s="34"/>
      <c r="BNQ46" s="34"/>
      <c r="BNR46" s="34"/>
      <c r="BNS46" s="34"/>
      <c r="BNT46" s="34"/>
      <c r="BNU46" s="34"/>
      <c r="BNV46" s="34"/>
      <c r="BNW46" s="34"/>
      <c r="BNX46" s="34"/>
      <c r="BNY46" s="34"/>
      <c r="BNZ46" s="34"/>
      <c r="BOA46" s="34"/>
      <c r="BOB46" s="34"/>
      <c r="BOC46" s="34"/>
      <c r="BOD46" s="34"/>
      <c r="BOE46" s="34"/>
      <c r="BOF46" s="34"/>
      <c r="BOG46" s="34"/>
      <c r="BOH46" s="34"/>
      <c r="BOI46" s="34"/>
      <c r="BOJ46" s="34"/>
      <c r="BOK46" s="34"/>
      <c r="BOL46" s="34"/>
      <c r="BOM46" s="34"/>
      <c r="BON46" s="34"/>
      <c r="BOO46" s="34"/>
      <c r="BOP46" s="34"/>
      <c r="BOQ46" s="34"/>
      <c r="BOR46" s="34"/>
      <c r="BOS46" s="34"/>
      <c r="BOT46" s="34"/>
      <c r="BOU46" s="34"/>
      <c r="BOV46" s="34"/>
      <c r="BOW46" s="34"/>
      <c r="BOX46" s="34"/>
      <c r="BOY46" s="34"/>
      <c r="BOZ46" s="34"/>
      <c r="BPA46" s="34"/>
      <c r="BPB46" s="34"/>
      <c r="BPC46" s="34"/>
      <c r="BPD46" s="34"/>
      <c r="BPE46" s="34"/>
      <c r="BPF46" s="34"/>
      <c r="BPG46" s="34"/>
      <c r="BPH46" s="34"/>
      <c r="BPI46" s="34"/>
      <c r="BPJ46" s="34"/>
      <c r="BPK46" s="34"/>
      <c r="BPL46" s="34"/>
      <c r="BPM46" s="34"/>
      <c r="BPN46" s="34"/>
      <c r="BPO46" s="34"/>
      <c r="BPP46" s="34"/>
      <c r="BPQ46" s="34"/>
      <c r="BPR46" s="34"/>
      <c r="BPS46" s="34"/>
      <c r="BPT46" s="34"/>
      <c r="BPU46" s="34"/>
      <c r="BPV46" s="34"/>
      <c r="BPW46" s="34"/>
      <c r="BPX46" s="34"/>
      <c r="BPY46" s="34"/>
      <c r="BPZ46" s="34"/>
      <c r="BQA46" s="34"/>
      <c r="BQB46" s="34"/>
      <c r="BQC46" s="34"/>
      <c r="BQD46" s="34"/>
      <c r="BQE46" s="34"/>
      <c r="BQF46" s="34"/>
      <c r="BQG46" s="34"/>
      <c r="BQH46" s="34"/>
      <c r="BQI46" s="34"/>
      <c r="BQJ46" s="34"/>
      <c r="BQK46" s="34"/>
      <c r="BQL46" s="34"/>
      <c r="BQM46" s="34"/>
      <c r="BQN46" s="34"/>
      <c r="BQO46" s="34"/>
      <c r="BQP46" s="34"/>
      <c r="BQQ46" s="34"/>
      <c r="BQR46" s="34"/>
      <c r="BQS46" s="34"/>
      <c r="BQT46" s="34"/>
      <c r="BQU46" s="34"/>
      <c r="BQV46" s="34"/>
      <c r="BQW46" s="34"/>
      <c r="BQX46" s="34"/>
      <c r="BQY46" s="34"/>
      <c r="BQZ46" s="34"/>
      <c r="BRA46" s="34"/>
      <c r="BRB46" s="34"/>
    </row>
    <row r="47" spans="1:1841" ht="17.45" customHeight="1" x14ac:dyDescent="0.35">
      <c r="A47" s="121" t="s">
        <v>38</v>
      </c>
      <c r="B47" s="22" t="s">
        <v>12</v>
      </c>
      <c r="C47" s="19" t="s">
        <v>29</v>
      </c>
      <c r="D47" s="19">
        <v>3227</v>
      </c>
      <c r="E47" s="19">
        <v>3227</v>
      </c>
      <c r="F47" s="23">
        <v>3145</v>
      </c>
      <c r="G47" s="19" t="s">
        <v>29</v>
      </c>
      <c r="H47" s="19">
        <v>1437</v>
      </c>
      <c r="I47" s="76"/>
      <c r="J47" s="19" t="s">
        <v>29</v>
      </c>
      <c r="K47" s="19">
        <v>1379</v>
      </c>
      <c r="L47" s="76"/>
      <c r="M47" s="5"/>
      <c r="N47"/>
      <c r="O47" s="5"/>
      <c r="P47"/>
      <c r="BRK47"/>
      <c r="BRL47"/>
      <c r="BRM47"/>
      <c r="BRN47"/>
      <c r="BRO47"/>
      <c r="BRP47"/>
      <c r="BRQ47"/>
      <c r="BRR47"/>
      <c r="BRS47"/>
      <c r="BRT47"/>
      <c r="BRU47"/>
    </row>
    <row r="48" spans="1:1841" ht="18" customHeight="1" x14ac:dyDescent="0.35">
      <c r="A48" s="121"/>
      <c r="B48" s="51" t="s">
        <v>13</v>
      </c>
      <c r="C48" s="39" t="s">
        <v>29</v>
      </c>
      <c r="D48" s="39">
        <v>19646</v>
      </c>
      <c r="E48" s="39">
        <v>19646</v>
      </c>
      <c r="F48" s="40">
        <v>18114</v>
      </c>
      <c r="G48" s="39" t="s">
        <v>29</v>
      </c>
      <c r="H48" s="39">
        <v>23678</v>
      </c>
      <c r="I48" s="68"/>
      <c r="J48" s="39" t="s">
        <v>29</v>
      </c>
      <c r="K48" s="39">
        <v>22727</v>
      </c>
      <c r="L48" s="68"/>
      <c r="M48" s="34"/>
      <c r="N48" s="34"/>
      <c r="O48" s="34"/>
      <c r="P48" s="34"/>
      <c r="BRC48"/>
      <c r="BRD48"/>
      <c r="BRE48"/>
      <c r="BRF48"/>
      <c r="BRG48"/>
      <c r="BRH48"/>
      <c r="BRI48"/>
      <c r="BRJ48"/>
      <c r="BRK48"/>
      <c r="BRL48"/>
      <c r="BRM48"/>
      <c r="BRN48"/>
      <c r="BRO48"/>
      <c r="BRP48"/>
      <c r="BRQ48"/>
      <c r="BRR48"/>
      <c r="BRS48"/>
      <c r="BRT48"/>
      <c r="BRU48"/>
    </row>
    <row r="49" spans="1:1841" ht="18" customHeight="1" x14ac:dyDescent="0.35">
      <c r="A49" s="121"/>
      <c r="B49" s="22" t="s">
        <v>10</v>
      </c>
      <c r="C49" s="19" t="s">
        <v>29</v>
      </c>
      <c r="D49" s="19">
        <v>3296</v>
      </c>
      <c r="E49" s="19">
        <v>3296</v>
      </c>
      <c r="F49" s="23">
        <v>3288</v>
      </c>
      <c r="G49" s="19" t="s">
        <v>29</v>
      </c>
      <c r="H49" s="19">
        <v>1470</v>
      </c>
      <c r="I49" s="76"/>
      <c r="J49" s="19" t="s">
        <v>29</v>
      </c>
      <c r="K49" s="19">
        <v>1410</v>
      </c>
      <c r="L49" s="76"/>
      <c r="M49" s="34"/>
      <c r="N49" s="34"/>
      <c r="O49" s="34"/>
      <c r="P49" s="34"/>
      <c r="BRC49"/>
      <c r="BRD49"/>
      <c r="BRE49"/>
      <c r="BRF49"/>
      <c r="BRG49"/>
      <c r="BRH49"/>
      <c r="BRI49"/>
      <c r="BRJ49"/>
      <c r="BRK49"/>
      <c r="BRL49"/>
      <c r="BRM49"/>
      <c r="BRN49"/>
      <c r="BRO49"/>
      <c r="BRP49"/>
      <c r="BRQ49"/>
      <c r="BRR49"/>
      <c r="BRS49"/>
      <c r="BRT49"/>
      <c r="BRU49"/>
    </row>
    <row r="50" spans="1:1841" s="18" customFormat="1" ht="13.5" x14ac:dyDescent="0.35">
      <c r="A50" s="121"/>
      <c r="B50" s="51" t="s">
        <v>28</v>
      </c>
      <c r="C50" s="39">
        <v>31113</v>
      </c>
      <c r="D50" s="39">
        <f>SUM(D47:D49)</f>
        <v>26169</v>
      </c>
      <c r="E50" s="39">
        <f>SUM(E47:E49)</f>
        <v>26169</v>
      </c>
      <c r="F50" s="40">
        <f>F47+F48+F49</f>
        <v>24547</v>
      </c>
      <c r="G50" s="39">
        <v>31567</v>
      </c>
      <c r="H50" s="39">
        <f>SUM(H47:H49)</f>
        <v>26585</v>
      </c>
      <c r="I50" s="68"/>
      <c r="J50" s="39">
        <v>30297</v>
      </c>
      <c r="K50" s="39">
        <f>SUM(K47:K49)</f>
        <v>25516</v>
      </c>
      <c r="L50" s="68"/>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c r="JG50" s="34"/>
      <c r="JH50" s="34"/>
      <c r="JI50" s="34"/>
      <c r="JJ50" s="34"/>
      <c r="JK50" s="34"/>
      <c r="JL50" s="34"/>
      <c r="JM50" s="34"/>
      <c r="JN50" s="34"/>
      <c r="JO50" s="34"/>
      <c r="JP50" s="34"/>
      <c r="JQ50" s="34"/>
      <c r="JR50" s="34"/>
      <c r="JS50" s="34"/>
      <c r="JT50" s="34"/>
      <c r="JU50" s="34"/>
      <c r="JV50" s="34"/>
      <c r="JW50" s="34"/>
      <c r="JX50" s="34"/>
      <c r="JY50" s="34"/>
      <c r="JZ50" s="34"/>
      <c r="KA50" s="34"/>
      <c r="KB50" s="34"/>
      <c r="KC50" s="34"/>
      <c r="KD50" s="34"/>
      <c r="KE50" s="34"/>
      <c r="KF50" s="34"/>
      <c r="KG50" s="34"/>
      <c r="KH50" s="34"/>
      <c r="KI50" s="34"/>
      <c r="KJ50" s="34"/>
      <c r="KK50" s="34"/>
      <c r="KL50" s="34"/>
      <c r="KM50" s="34"/>
      <c r="KN50" s="34"/>
      <c r="KO50" s="34"/>
      <c r="KP50" s="34"/>
      <c r="KQ50" s="34"/>
      <c r="KR50" s="34"/>
      <c r="KS50" s="34"/>
      <c r="KT50" s="34"/>
      <c r="KU50" s="34"/>
      <c r="KV50" s="34"/>
      <c r="KW50" s="34"/>
      <c r="KX50" s="34"/>
      <c r="KY50" s="34"/>
      <c r="KZ50" s="34"/>
      <c r="LA50" s="34"/>
      <c r="LB50" s="34"/>
      <c r="LC50" s="34"/>
      <c r="LD50" s="34"/>
      <c r="LE50" s="34"/>
      <c r="LF50" s="34"/>
      <c r="LG50" s="34"/>
      <c r="LH50" s="34"/>
      <c r="LI50" s="34"/>
      <c r="LJ50" s="34"/>
      <c r="LK50" s="34"/>
      <c r="LL50" s="34"/>
      <c r="LM50" s="34"/>
      <c r="LN50" s="34"/>
      <c r="LO50" s="34"/>
      <c r="LP50" s="34"/>
      <c r="LQ50" s="34"/>
      <c r="LR50" s="34"/>
      <c r="LS50" s="34"/>
      <c r="LT50" s="34"/>
      <c r="LU50" s="34"/>
      <c r="LV50" s="34"/>
      <c r="LW50" s="34"/>
      <c r="LX50" s="34"/>
      <c r="LY50" s="34"/>
      <c r="LZ50" s="34"/>
      <c r="MA50" s="34"/>
      <c r="MB50" s="34"/>
      <c r="MC50" s="34"/>
      <c r="MD50" s="34"/>
      <c r="ME50" s="34"/>
      <c r="MF50" s="34"/>
      <c r="MG50" s="34"/>
      <c r="MH50" s="34"/>
      <c r="MI50" s="34"/>
      <c r="MJ50" s="34"/>
      <c r="MK50" s="34"/>
      <c r="ML50" s="34"/>
      <c r="MM50" s="34"/>
      <c r="MN50" s="34"/>
      <c r="MO50" s="34"/>
      <c r="MP50" s="34"/>
      <c r="MQ50" s="34"/>
      <c r="MR50" s="34"/>
      <c r="MS50" s="34"/>
      <c r="MT50" s="34"/>
      <c r="MU50" s="34"/>
      <c r="MV50" s="34"/>
      <c r="MW50" s="34"/>
      <c r="MX50" s="34"/>
      <c r="MY50" s="34"/>
      <c r="MZ50" s="34"/>
      <c r="NA50" s="34"/>
      <c r="NB50" s="34"/>
      <c r="NC50" s="34"/>
      <c r="ND50" s="34"/>
      <c r="NE50" s="34"/>
      <c r="NF50" s="34"/>
      <c r="NG50" s="34"/>
      <c r="NH50" s="34"/>
      <c r="NI50" s="34"/>
      <c r="NJ50" s="34"/>
      <c r="NK50" s="34"/>
      <c r="NL50" s="34"/>
      <c r="NM50" s="34"/>
      <c r="NN50" s="34"/>
      <c r="NO50" s="34"/>
      <c r="NP50" s="34"/>
      <c r="NQ50" s="34"/>
      <c r="NR50" s="34"/>
      <c r="NS50" s="34"/>
      <c r="NT50" s="34"/>
      <c r="NU50" s="34"/>
      <c r="NV50" s="34"/>
      <c r="NW50" s="34"/>
      <c r="NX50" s="34"/>
      <c r="NY50" s="34"/>
      <c r="NZ50" s="34"/>
      <c r="OA50" s="34"/>
      <c r="OB50" s="34"/>
      <c r="OC50" s="34"/>
      <c r="OD50" s="34"/>
      <c r="OE50" s="34"/>
      <c r="OF50" s="34"/>
      <c r="OG50" s="34"/>
      <c r="OH50" s="34"/>
      <c r="OI50" s="34"/>
      <c r="OJ50" s="34"/>
      <c r="OK50" s="34"/>
      <c r="OL50" s="34"/>
      <c r="OM50" s="34"/>
      <c r="ON50" s="34"/>
      <c r="OO50" s="34"/>
      <c r="OP50" s="34"/>
      <c r="OQ50" s="34"/>
      <c r="OR50" s="34"/>
      <c r="OS50" s="34"/>
      <c r="OT50" s="34"/>
      <c r="OU50" s="34"/>
      <c r="OV50" s="34"/>
      <c r="OW50" s="34"/>
      <c r="OX50" s="34"/>
      <c r="OY50" s="34"/>
      <c r="OZ50" s="34"/>
      <c r="PA50" s="34"/>
      <c r="PB50" s="34"/>
      <c r="PC50" s="34"/>
      <c r="PD50" s="34"/>
      <c r="PE50" s="34"/>
      <c r="PF50" s="34"/>
      <c r="PG50" s="34"/>
      <c r="PH50" s="34"/>
      <c r="PI50" s="34"/>
      <c r="PJ50" s="34"/>
      <c r="PK50" s="34"/>
      <c r="PL50" s="34"/>
      <c r="PM50" s="34"/>
      <c r="PN50" s="34"/>
      <c r="PO50" s="34"/>
      <c r="PP50" s="34"/>
      <c r="PQ50" s="34"/>
      <c r="PR50" s="34"/>
      <c r="PS50" s="34"/>
      <c r="PT50" s="34"/>
      <c r="PU50" s="34"/>
      <c r="PV50" s="34"/>
      <c r="PW50" s="34"/>
      <c r="PX50" s="34"/>
      <c r="PY50" s="34"/>
      <c r="PZ50" s="34"/>
      <c r="QA50" s="34"/>
      <c r="QB50" s="34"/>
      <c r="QC50" s="34"/>
      <c r="QD50" s="34"/>
      <c r="QE50" s="34"/>
      <c r="QF50" s="34"/>
      <c r="QG50" s="34"/>
      <c r="QH50" s="34"/>
      <c r="QI50" s="34"/>
      <c r="QJ50" s="34"/>
      <c r="QK50" s="34"/>
      <c r="QL50" s="34"/>
      <c r="QM50" s="34"/>
      <c r="QN50" s="34"/>
      <c r="QO50" s="34"/>
      <c r="QP50" s="34"/>
      <c r="QQ50" s="34"/>
      <c r="QR50" s="34"/>
      <c r="QS50" s="34"/>
      <c r="QT50" s="34"/>
      <c r="QU50" s="34"/>
      <c r="QV50" s="34"/>
      <c r="QW50" s="34"/>
      <c r="QX50" s="34"/>
      <c r="QY50" s="34"/>
      <c r="QZ50" s="34"/>
      <c r="RA50" s="34"/>
      <c r="RB50" s="34"/>
      <c r="RC50" s="34"/>
      <c r="RD50" s="34"/>
      <c r="RE50" s="34"/>
      <c r="RF50" s="34"/>
      <c r="RG50" s="34"/>
      <c r="RH50" s="34"/>
      <c r="RI50" s="34"/>
      <c r="RJ50" s="34"/>
      <c r="RK50" s="34"/>
      <c r="RL50" s="34"/>
      <c r="RM50" s="34"/>
      <c r="RN50" s="34"/>
      <c r="RO50" s="34"/>
      <c r="RP50" s="34"/>
      <c r="RQ50" s="34"/>
      <c r="RR50" s="34"/>
      <c r="RS50" s="34"/>
      <c r="RT50" s="34"/>
      <c r="RU50" s="34"/>
      <c r="RV50" s="34"/>
      <c r="RW50" s="34"/>
      <c r="RX50" s="34"/>
      <c r="RY50" s="34"/>
      <c r="RZ50" s="34"/>
      <c r="SA50" s="34"/>
      <c r="SB50" s="34"/>
      <c r="SC50" s="34"/>
      <c r="SD50" s="34"/>
      <c r="SE50" s="34"/>
      <c r="SF50" s="34"/>
      <c r="SG50" s="34"/>
      <c r="SH50" s="34"/>
      <c r="SI50" s="34"/>
      <c r="SJ50" s="34"/>
      <c r="SK50" s="34"/>
      <c r="SL50" s="34"/>
      <c r="SM50" s="34"/>
      <c r="SN50" s="34"/>
      <c r="SO50" s="34"/>
      <c r="SP50" s="34"/>
      <c r="SQ50" s="34"/>
      <c r="SR50" s="34"/>
      <c r="SS50" s="34"/>
      <c r="ST50" s="34"/>
      <c r="SU50" s="34"/>
      <c r="SV50" s="34"/>
      <c r="SW50" s="34"/>
      <c r="SX50" s="34"/>
      <c r="SY50" s="34"/>
      <c r="SZ50" s="34"/>
      <c r="TA50" s="34"/>
      <c r="TB50" s="34"/>
      <c r="TC50" s="34"/>
      <c r="TD50" s="34"/>
      <c r="TE50" s="34"/>
      <c r="TF50" s="34"/>
      <c r="TG50" s="34"/>
      <c r="TH50" s="34"/>
      <c r="TI50" s="34"/>
      <c r="TJ50" s="34"/>
      <c r="TK50" s="34"/>
      <c r="TL50" s="34"/>
      <c r="TM50" s="34"/>
      <c r="TN50" s="34"/>
      <c r="TO50" s="34"/>
      <c r="TP50" s="34"/>
      <c r="TQ50" s="34"/>
      <c r="TR50" s="34"/>
      <c r="TS50" s="34"/>
      <c r="TT50" s="34"/>
      <c r="TU50" s="34"/>
      <c r="TV50" s="34"/>
      <c r="TW50" s="34"/>
      <c r="TX50" s="34"/>
      <c r="TY50" s="34"/>
      <c r="TZ50" s="34"/>
      <c r="UA50" s="34"/>
      <c r="UB50" s="34"/>
      <c r="UC50" s="34"/>
      <c r="UD50" s="34"/>
      <c r="UE50" s="34"/>
      <c r="UF50" s="34"/>
      <c r="UG50" s="34"/>
      <c r="UH50" s="34"/>
      <c r="UI50" s="34"/>
      <c r="UJ50" s="34"/>
      <c r="UK50" s="34"/>
      <c r="UL50" s="34"/>
      <c r="UM50" s="34"/>
      <c r="UN50" s="34"/>
      <c r="UO50" s="34"/>
      <c r="UP50" s="34"/>
      <c r="UQ50" s="34"/>
      <c r="UR50" s="34"/>
      <c r="US50" s="34"/>
      <c r="UT50" s="34"/>
      <c r="UU50" s="34"/>
      <c r="UV50" s="34"/>
      <c r="UW50" s="34"/>
      <c r="UX50" s="34"/>
      <c r="UY50" s="34"/>
      <c r="UZ50" s="34"/>
      <c r="VA50" s="34"/>
      <c r="VB50" s="34"/>
      <c r="VC50" s="34"/>
      <c r="VD50" s="34"/>
      <c r="VE50" s="34"/>
      <c r="VF50" s="34"/>
      <c r="VG50" s="34"/>
      <c r="VH50" s="34"/>
      <c r="VI50" s="34"/>
      <c r="VJ50" s="34"/>
      <c r="VK50" s="34"/>
      <c r="VL50" s="34"/>
      <c r="VM50" s="34"/>
      <c r="VN50" s="34"/>
      <c r="VO50" s="34"/>
      <c r="VP50" s="34"/>
      <c r="VQ50" s="34"/>
      <c r="VR50" s="34"/>
      <c r="VS50" s="34"/>
      <c r="VT50" s="34"/>
      <c r="VU50" s="34"/>
      <c r="VV50" s="34"/>
      <c r="VW50" s="34"/>
      <c r="VX50" s="34"/>
      <c r="VY50" s="34"/>
      <c r="VZ50" s="34"/>
      <c r="WA50" s="34"/>
      <c r="WB50" s="34"/>
      <c r="WC50" s="34"/>
      <c r="WD50" s="34"/>
      <c r="WE50" s="34"/>
      <c r="WF50" s="34"/>
      <c r="WG50" s="34"/>
      <c r="WH50" s="34"/>
      <c r="WI50" s="34"/>
      <c r="WJ50" s="34"/>
      <c r="WK50" s="34"/>
      <c r="WL50" s="34"/>
      <c r="WM50" s="34"/>
      <c r="WN50" s="34"/>
      <c r="WO50" s="34"/>
      <c r="WP50" s="34"/>
      <c r="WQ50" s="34"/>
      <c r="WR50" s="34"/>
      <c r="WS50" s="34"/>
      <c r="WT50" s="34"/>
      <c r="WU50" s="34"/>
      <c r="WV50" s="34"/>
      <c r="WW50" s="34"/>
      <c r="WX50" s="34"/>
      <c r="WY50" s="34"/>
      <c r="WZ50" s="34"/>
      <c r="XA50" s="34"/>
      <c r="XB50" s="34"/>
      <c r="XC50" s="34"/>
      <c r="XD50" s="34"/>
      <c r="XE50" s="34"/>
      <c r="XF50" s="34"/>
      <c r="XG50" s="34"/>
      <c r="XH50" s="34"/>
      <c r="XI50" s="34"/>
      <c r="XJ50" s="34"/>
      <c r="XK50" s="34"/>
      <c r="XL50" s="34"/>
      <c r="XM50" s="34"/>
      <c r="XN50" s="34"/>
      <c r="XO50" s="34"/>
      <c r="XP50" s="34"/>
      <c r="XQ50" s="34"/>
      <c r="XR50" s="34"/>
      <c r="XS50" s="34"/>
      <c r="XT50" s="34"/>
      <c r="XU50" s="34"/>
      <c r="XV50" s="34"/>
      <c r="XW50" s="34"/>
      <c r="XX50" s="34"/>
      <c r="XY50" s="34"/>
      <c r="XZ50" s="34"/>
      <c r="YA50" s="34"/>
      <c r="YB50" s="34"/>
      <c r="YC50" s="34"/>
      <c r="YD50" s="34"/>
      <c r="YE50" s="34"/>
      <c r="YF50" s="34"/>
      <c r="YG50" s="34"/>
      <c r="YH50" s="34"/>
      <c r="YI50" s="34"/>
      <c r="YJ50" s="34"/>
      <c r="YK50" s="34"/>
      <c r="YL50" s="34"/>
      <c r="YM50" s="34"/>
      <c r="YN50" s="34"/>
      <c r="YO50" s="34"/>
      <c r="YP50" s="34"/>
      <c r="YQ50" s="34"/>
      <c r="YR50" s="34"/>
      <c r="YS50" s="34"/>
      <c r="YT50" s="34"/>
      <c r="YU50" s="34"/>
      <c r="YV50" s="34"/>
      <c r="YW50" s="34"/>
      <c r="YX50" s="34"/>
      <c r="YY50" s="34"/>
      <c r="YZ50" s="34"/>
      <c r="ZA50" s="34"/>
      <c r="ZB50" s="34"/>
      <c r="ZC50" s="34"/>
      <c r="ZD50" s="34"/>
      <c r="ZE50" s="34"/>
      <c r="ZF50" s="34"/>
      <c r="ZG50" s="34"/>
      <c r="ZH50" s="34"/>
      <c r="ZI50" s="34"/>
      <c r="ZJ50" s="34"/>
      <c r="ZK50" s="34"/>
      <c r="ZL50" s="34"/>
      <c r="ZM50" s="34"/>
      <c r="ZN50" s="34"/>
      <c r="ZO50" s="34"/>
      <c r="ZP50" s="34"/>
      <c r="ZQ50" s="34"/>
      <c r="ZR50" s="34"/>
      <c r="ZS50" s="34"/>
      <c r="ZT50" s="34"/>
      <c r="ZU50" s="34"/>
      <c r="ZV50" s="34"/>
      <c r="ZW50" s="34"/>
      <c r="ZX50" s="34"/>
      <c r="ZY50" s="34"/>
      <c r="ZZ50" s="34"/>
      <c r="AAA50" s="34"/>
      <c r="AAB50" s="34"/>
      <c r="AAC50" s="34"/>
      <c r="AAD50" s="34"/>
      <c r="AAE50" s="34"/>
      <c r="AAF50" s="34"/>
      <c r="AAG50" s="34"/>
      <c r="AAH50" s="34"/>
      <c r="AAI50" s="34"/>
      <c r="AAJ50" s="34"/>
      <c r="AAK50" s="34"/>
      <c r="AAL50" s="34"/>
      <c r="AAM50" s="34"/>
      <c r="AAN50" s="34"/>
      <c r="AAO50" s="34"/>
      <c r="AAP50" s="34"/>
      <c r="AAQ50" s="34"/>
      <c r="AAR50" s="34"/>
      <c r="AAS50" s="34"/>
      <c r="AAT50" s="34"/>
      <c r="AAU50" s="34"/>
      <c r="AAV50" s="34"/>
      <c r="AAW50" s="34"/>
      <c r="AAX50" s="34"/>
      <c r="AAY50" s="34"/>
      <c r="AAZ50" s="34"/>
      <c r="ABA50" s="34"/>
      <c r="ABB50" s="34"/>
      <c r="ABC50" s="34"/>
      <c r="ABD50" s="34"/>
      <c r="ABE50" s="34"/>
      <c r="ABF50" s="34"/>
      <c r="ABG50" s="34"/>
      <c r="ABH50" s="34"/>
      <c r="ABI50" s="34"/>
      <c r="ABJ50" s="34"/>
      <c r="ABK50" s="34"/>
      <c r="ABL50" s="34"/>
      <c r="ABM50" s="34"/>
      <c r="ABN50" s="34"/>
      <c r="ABO50" s="34"/>
      <c r="ABP50" s="34"/>
      <c r="ABQ50" s="34"/>
      <c r="ABR50" s="34"/>
      <c r="ABS50" s="34"/>
      <c r="ABT50" s="34"/>
      <c r="ABU50" s="34"/>
      <c r="ABV50" s="34"/>
      <c r="ABW50" s="34"/>
      <c r="ABX50" s="34"/>
      <c r="ABY50" s="34"/>
      <c r="ABZ50" s="34"/>
      <c r="ACA50" s="34"/>
      <c r="ACB50" s="34"/>
      <c r="ACC50" s="34"/>
      <c r="ACD50" s="34"/>
      <c r="ACE50" s="34"/>
      <c r="ACF50" s="34"/>
      <c r="ACG50" s="34"/>
      <c r="ACH50" s="34"/>
      <c r="ACI50" s="34"/>
      <c r="ACJ50" s="34"/>
      <c r="ACK50" s="34"/>
      <c r="ACL50" s="34"/>
      <c r="ACM50" s="34"/>
      <c r="ACN50" s="34"/>
      <c r="ACO50" s="34"/>
      <c r="ACP50" s="34"/>
      <c r="ACQ50" s="34"/>
      <c r="ACR50" s="34"/>
      <c r="ACS50" s="34"/>
      <c r="ACT50" s="34"/>
      <c r="ACU50" s="34"/>
      <c r="ACV50" s="34"/>
      <c r="ACW50" s="34"/>
      <c r="ACX50" s="34"/>
      <c r="ACY50" s="34"/>
      <c r="ACZ50" s="34"/>
      <c r="ADA50" s="34"/>
      <c r="ADB50" s="34"/>
      <c r="ADC50" s="34"/>
      <c r="ADD50" s="34"/>
      <c r="ADE50" s="34"/>
      <c r="ADF50" s="34"/>
      <c r="ADG50" s="34"/>
      <c r="ADH50" s="34"/>
      <c r="ADI50" s="34"/>
      <c r="ADJ50" s="34"/>
      <c r="ADK50" s="34"/>
      <c r="ADL50" s="34"/>
      <c r="ADM50" s="34"/>
      <c r="ADN50" s="34"/>
      <c r="ADO50" s="34"/>
      <c r="ADP50" s="34"/>
      <c r="ADQ50" s="34"/>
      <c r="ADR50" s="34"/>
      <c r="ADS50" s="34"/>
      <c r="ADT50" s="34"/>
      <c r="ADU50" s="34"/>
      <c r="ADV50" s="34"/>
      <c r="ADW50" s="34"/>
      <c r="ADX50" s="34"/>
      <c r="ADY50" s="34"/>
      <c r="ADZ50" s="34"/>
      <c r="AEA50" s="34"/>
      <c r="AEB50" s="34"/>
      <c r="AEC50" s="34"/>
      <c r="AED50" s="34"/>
      <c r="AEE50" s="34"/>
      <c r="AEF50" s="34"/>
      <c r="AEG50" s="34"/>
      <c r="AEH50" s="34"/>
      <c r="AEI50" s="34"/>
      <c r="AEJ50" s="34"/>
      <c r="AEK50" s="34"/>
      <c r="AEL50" s="34"/>
      <c r="AEM50" s="34"/>
      <c r="AEN50" s="34"/>
      <c r="AEO50" s="34"/>
      <c r="AEP50" s="34"/>
      <c r="AEQ50" s="34"/>
      <c r="AER50" s="34"/>
      <c r="AES50" s="34"/>
      <c r="AET50" s="34"/>
      <c r="AEU50" s="34"/>
      <c r="AEV50" s="34"/>
      <c r="AEW50" s="34"/>
      <c r="AEX50" s="34"/>
      <c r="AEY50" s="34"/>
      <c r="AEZ50" s="34"/>
      <c r="AFA50" s="34"/>
      <c r="AFB50" s="34"/>
      <c r="AFC50" s="34"/>
      <c r="AFD50" s="34"/>
      <c r="AFE50" s="34"/>
      <c r="AFF50" s="34"/>
      <c r="AFG50" s="34"/>
      <c r="AFH50" s="34"/>
      <c r="AFI50" s="34"/>
      <c r="AFJ50" s="34"/>
      <c r="AFK50" s="34"/>
      <c r="AFL50" s="34"/>
      <c r="AFM50" s="34"/>
      <c r="AFN50" s="34"/>
      <c r="AFO50" s="34"/>
      <c r="AFP50" s="34"/>
      <c r="AFQ50" s="34"/>
      <c r="AFR50" s="34"/>
      <c r="AFS50" s="34"/>
      <c r="AFT50" s="34"/>
      <c r="AFU50" s="34"/>
      <c r="AFV50" s="34"/>
      <c r="AFW50" s="34"/>
      <c r="AFX50" s="34"/>
      <c r="AFY50" s="34"/>
      <c r="AFZ50" s="34"/>
      <c r="AGA50" s="34"/>
      <c r="AGB50" s="34"/>
      <c r="AGC50" s="34"/>
      <c r="AGD50" s="34"/>
      <c r="AGE50" s="34"/>
      <c r="AGF50" s="34"/>
      <c r="AGG50" s="34"/>
      <c r="AGH50" s="34"/>
      <c r="AGI50" s="34"/>
      <c r="AGJ50" s="34"/>
      <c r="AGK50" s="34"/>
      <c r="AGL50" s="34"/>
      <c r="AGM50" s="34"/>
      <c r="AGN50" s="34"/>
      <c r="AGO50" s="34"/>
      <c r="AGP50" s="34"/>
      <c r="AGQ50" s="34"/>
      <c r="AGR50" s="34"/>
      <c r="AGS50" s="34"/>
      <c r="AGT50" s="34"/>
      <c r="AGU50" s="34"/>
      <c r="AGV50" s="34"/>
      <c r="AGW50" s="34"/>
      <c r="AGX50" s="34"/>
      <c r="AGY50" s="34"/>
      <c r="AGZ50" s="34"/>
      <c r="AHA50" s="34"/>
      <c r="AHB50" s="34"/>
      <c r="AHC50" s="34"/>
      <c r="AHD50" s="34"/>
      <c r="AHE50" s="34"/>
      <c r="AHF50" s="34"/>
      <c r="AHG50" s="34"/>
      <c r="AHH50" s="34"/>
      <c r="AHI50" s="34"/>
      <c r="AHJ50" s="34"/>
      <c r="AHK50" s="34"/>
      <c r="AHL50" s="34"/>
      <c r="AHM50" s="34"/>
      <c r="AHN50" s="34"/>
      <c r="AHO50" s="34"/>
      <c r="AHP50" s="34"/>
      <c r="AHQ50" s="34"/>
      <c r="AHR50" s="34"/>
      <c r="AHS50" s="34"/>
      <c r="AHT50" s="34"/>
      <c r="AHU50" s="34"/>
      <c r="AHV50" s="34"/>
      <c r="AHW50" s="34"/>
      <c r="AHX50" s="34"/>
      <c r="AHY50" s="34"/>
      <c r="AHZ50" s="34"/>
      <c r="AIA50" s="34"/>
      <c r="AIB50" s="34"/>
      <c r="AIC50" s="34"/>
      <c r="AID50" s="34"/>
      <c r="AIE50" s="34"/>
      <c r="AIF50" s="34"/>
      <c r="AIG50" s="34"/>
      <c r="AIH50" s="34"/>
      <c r="AII50" s="34"/>
      <c r="AIJ50" s="34"/>
      <c r="AIK50" s="34"/>
      <c r="AIL50" s="34"/>
      <c r="AIM50" s="34"/>
      <c r="AIN50" s="34"/>
      <c r="AIO50" s="34"/>
      <c r="AIP50" s="34"/>
      <c r="AIQ50" s="34"/>
      <c r="AIR50" s="34"/>
      <c r="AIS50" s="34"/>
      <c r="AIT50" s="34"/>
      <c r="AIU50" s="34"/>
      <c r="AIV50" s="34"/>
      <c r="AIW50" s="34"/>
      <c r="AIX50" s="34"/>
      <c r="AIY50" s="34"/>
      <c r="AIZ50" s="34"/>
      <c r="AJA50" s="34"/>
      <c r="AJB50" s="34"/>
      <c r="AJC50" s="34"/>
      <c r="AJD50" s="34"/>
      <c r="AJE50" s="34"/>
      <c r="AJF50" s="34"/>
      <c r="AJG50" s="34"/>
      <c r="AJH50" s="34"/>
      <c r="AJI50" s="34"/>
      <c r="AJJ50" s="34"/>
      <c r="AJK50" s="34"/>
      <c r="AJL50" s="34"/>
      <c r="AJM50" s="34"/>
      <c r="AJN50" s="34"/>
      <c r="AJO50" s="34"/>
      <c r="AJP50" s="34"/>
      <c r="AJQ50" s="34"/>
      <c r="AJR50" s="34"/>
      <c r="AJS50" s="34"/>
      <c r="AJT50" s="34"/>
      <c r="AJU50" s="34"/>
      <c r="AJV50" s="34"/>
      <c r="AJW50" s="34"/>
      <c r="AJX50" s="34"/>
      <c r="AJY50" s="34"/>
      <c r="AJZ50" s="34"/>
      <c r="AKA50" s="34"/>
      <c r="AKB50" s="34"/>
      <c r="AKC50" s="34"/>
      <c r="AKD50" s="34"/>
      <c r="AKE50" s="34"/>
      <c r="AKF50" s="34"/>
      <c r="AKG50" s="34"/>
      <c r="AKH50" s="34"/>
      <c r="AKI50" s="34"/>
      <c r="AKJ50" s="34"/>
      <c r="AKK50" s="34"/>
      <c r="AKL50" s="34"/>
      <c r="AKM50" s="34"/>
      <c r="AKN50" s="34"/>
      <c r="AKO50" s="34"/>
      <c r="AKP50" s="34"/>
      <c r="AKQ50" s="34"/>
      <c r="AKR50" s="34"/>
      <c r="AKS50" s="34"/>
      <c r="AKT50" s="34"/>
      <c r="AKU50" s="34"/>
      <c r="AKV50" s="34"/>
      <c r="AKW50" s="34"/>
      <c r="AKX50" s="34"/>
      <c r="AKY50" s="34"/>
      <c r="AKZ50" s="34"/>
      <c r="ALA50" s="34"/>
      <c r="ALB50" s="34"/>
      <c r="ALC50" s="34"/>
      <c r="ALD50" s="34"/>
      <c r="ALE50" s="34"/>
      <c r="ALF50" s="34"/>
      <c r="ALG50" s="34"/>
      <c r="ALH50" s="34"/>
      <c r="ALI50" s="34"/>
      <c r="ALJ50" s="34"/>
      <c r="ALK50" s="34"/>
      <c r="ALL50" s="34"/>
      <c r="ALM50" s="34"/>
      <c r="ALN50" s="34"/>
      <c r="ALO50" s="34"/>
      <c r="ALP50" s="34"/>
      <c r="ALQ50" s="34"/>
      <c r="ALR50" s="34"/>
      <c r="ALS50" s="34"/>
      <c r="ALT50" s="34"/>
      <c r="ALU50" s="34"/>
      <c r="ALV50" s="34"/>
      <c r="ALW50" s="34"/>
      <c r="ALX50" s="34"/>
      <c r="ALY50" s="34"/>
      <c r="ALZ50" s="34"/>
      <c r="AMA50" s="34"/>
      <c r="AMB50" s="34"/>
      <c r="AMC50" s="34"/>
      <c r="AMD50" s="34"/>
      <c r="AME50" s="34"/>
      <c r="AMF50" s="34"/>
      <c r="AMG50" s="34"/>
      <c r="AMH50" s="34"/>
      <c r="AMI50" s="34"/>
      <c r="AMJ50" s="34"/>
      <c r="AMK50" s="34"/>
      <c r="AML50" s="34"/>
      <c r="AMM50" s="34"/>
      <c r="AMN50" s="34"/>
      <c r="AMO50" s="34"/>
      <c r="AMP50" s="34"/>
      <c r="AMQ50" s="34"/>
      <c r="AMR50" s="34"/>
      <c r="AMS50" s="34"/>
      <c r="AMT50" s="34"/>
      <c r="AMU50" s="34"/>
      <c r="AMV50" s="34"/>
      <c r="AMW50" s="34"/>
      <c r="AMX50" s="34"/>
      <c r="AMY50" s="34"/>
      <c r="AMZ50" s="34"/>
      <c r="ANA50" s="34"/>
      <c r="ANB50" s="34"/>
      <c r="ANC50" s="34"/>
      <c r="AND50" s="34"/>
      <c r="ANE50" s="34"/>
      <c r="ANF50" s="34"/>
      <c r="ANG50" s="34"/>
      <c r="ANH50" s="34"/>
      <c r="ANI50" s="34"/>
      <c r="ANJ50" s="34"/>
      <c r="ANK50" s="34"/>
      <c r="ANL50" s="34"/>
      <c r="ANM50" s="34"/>
      <c r="ANN50" s="34"/>
      <c r="ANO50" s="34"/>
      <c r="ANP50" s="34"/>
      <c r="ANQ50" s="34"/>
      <c r="ANR50" s="34"/>
      <c r="ANS50" s="34"/>
      <c r="ANT50" s="34"/>
      <c r="ANU50" s="34"/>
      <c r="ANV50" s="34"/>
      <c r="ANW50" s="34"/>
      <c r="ANX50" s="34"/>
      <c r="ANY50" s="34"/>
      <c r="ANZ50" s="34"/>
      <c r="AOA50" s="34"/>
      <c r="AOB50" s="34"/>
      <c r="AOC50" s="34"/>
      <c r="AOD50" s="34"/>
      <c r="AOE50" s="34"/>
      <c r="AOF50" s="34"/>
      <c r="AOG50" s="34"/>
      <c r="AOH50" s="34"/>
      <c r="AOI50" s="34"/>
      <c r="AOJ50" s="34"/>
      <c r="AOK50" s="34"/>
      <c r="AOL50" s="34"/>
      <c r="AOM50" s="34"/>
      <c r="AON50" s="34"/>
      <c r="AOO50" s="34"/>
      <c r="AOP50" s="34"/>
      <c r="AOQ50" s="34"/>
      <c r="AOR50" s="34"/>
      <c r="AOS50" s="34"/>
      <c r="AOT50" s="34"/>
      <c r="AOU50" s="34"/>
      <c r="AOV50" s="34"/>
      <c r="AOW50" s="34"/>
      <c r="AOX50" s="34"/>
      <c r="AOY50" s="34"/>
      <c r="AOZ50" s="34"/>
      <c r="APA50" s="34"/>
      <c r="APB50" s="34"/>
      <c r="APC50" s="34"/>
      <c r="APD50" s="34"/>
      <c r="APE50" s="34"/>
      <c r="APF50" s="34"/>
      <c r="APG50" s="34"/>
      <c r="APH50" s="34"/>
      <c r="API50" s="34"/>
      <c r="APJ50" s="34"/>
      <c r="APK50" s="34"/>
      <c r="APL50" s="34"/>
      <c r="APM50" s="34"/>
      <c r="APN50" s="34"/>
      <c r="APO50" s="34"/>
      <c r="APP50" s="34"/>
      <c r="APQ50" s="34"/>
      <c r="APR50" s="34"/>
      <c r="APS50" s="34"/>
      <c r="APT50" s="34"/>
      <c r="APU50" s="34"/>
      <c r="APV50" s="34"/>
      <c r="APW50" s="34"/>
      <c r="APX50" s="34"/>
      <c r="APY50" s="34"/>
      <c r="APZ50" s="34"/>
      <c r="AQA50" s="34"/>
      <c r="AQB50" s="34"/>
      <c r="AQC50" s="34"/>
      <c r="AQD50" s="34"/>
      <c r="AQE50" s="34"/>
      <c r="AQF50" s="34"/>
      <c r="AQG50" s="34"/>
      <c r="AQH50" s="34"/>
      <c r="AQI50" s="34"/>
      <c r="AQJ50" s="34"/>
      <c r="AQK50" s="34"/>
      <c r="AQL50" s="34"/>
      <c r="AQM50" s="34"/>
      <c r="AQN50" s="34"/>
      <c r="AQO50" s="34"/>
      <c r="AQP50" s="34"/>
      <c r="AQQ50" s="34"/>
      <c r="AQR50" s="34"/>
      <c r="AQS50" s="34"/>
      <c r="AQT50" s="34"/>
      <c r="AQU50" s="34"/>
      <c r="AQV50" s="34"/>
      <c r="AQW50" s="34"/>
      <c r="AQX50" s="34"/>
      <c r="AQY50" s="34"/>
      <c r="AQZ50" s="34"/>
      <c r="ARA50" s="34"/>
      <c r="ARB50" s="34"/>
      <c r="ARC50" s="34"/>
      <c r="ARD50" s="34"/>
      <c r="ARE50" s="34"/>
      <c r="ARF50" s="34"/>
      <c r="ARG50" s="34"/>
      <c r="ARH50" s="34"/>
      <c r="ARI50" s="34"/>
      <c r="ARJ50" s="34"/>
      <c r="ARK50" s="34"/>
      <c r="ARL50" s="34"/>
      <c r="ARM50" s="34"/>
      <c r="ARN50" s="34"/>
      <c r="ARO50" s="34"/>
      <c r="ARP50" s="34"/>
      <c r="ARQ50" s="34"/>
      <c r="ARR50" s="34"/>
      <c r="ARS50" s="34"/>
      <c r="ART50" s="34"/>
      <c r="ARU50" s="34"/>
      <c r="ARV50" s="34"/>
      <c r="ARW50" s="34"/>
      <c r="ARX50" s="34"/>
      <c r="ARY50" s="34"/>
      <c r="ARZ50" s="34"/>
      <c r="ASA50" s="34"/>
      <c r="ASB50" s="34"/>
      <c r="ASC50" s="34"/>
      <c r="ASD50" s="34"/>
      <c r="ASE50" s="34"/>
      <c r="ASF50" s="34"/>
      <c r="ASG50" s="34"/>
      <c r="ASH50" s="34"/>
      <c r="ASI50" s="34"/>
      <c r="ASJ50" s="34"/>
      <c r="ASK50" s="34"/>
      <c r="ASL50" s="34"/>
      <c r="ASM50" s="34"/>
      <c r="ASN50" s="34"/>
      <c r="ASO50" s="34"/>
      <c r="ASP50" s="34"/>
      <c r="ASQ50" s="34"/>
      <c r="ASR50" s="34"/>
      <c r="ASS50" s="34"/>
      <c r="AST50" s="34"/>
      <c r="ASU50" s="34"/>
      <c r="ASV50" s="34"/>
      <c r="ASW50" s="34"/>
      <c r="ASX50" s="34"/>
      <c r="ASY50" s="34"/>
      <c r="ASZ50" s="34"/>
      <c r="ATA50" s="34"/>
      <c r="ATB50" s="34"/>
      <c r="ATC50" s="34"/>
      <c r="ATD50" s="34"/>
      <c r="ATE50" s="34"/>
      <c r="ATF50" s="34"/>
      <c r="ATG50" s="34"/>
      <c r="ATH50" s="34"/>
      <c r="ATI50" s="34"/>
      <c r="ATJ50" s="34"/>
      <c r="ATK50" s="34"/>
      <c r="ATL50" s="34"/>
      <c r="ATM50" s="34"/>
      <c r="ATN50" s="34"/>
      <c r="ATO50" s="34"/>
      <c r="ATP50" s="34"/>
      <c r="ATQ50" s="34"/>
      <c r="ATR50" s="34"/>
      <c r="ATS50" s="34"/>
      <c r="ATT50" s="34"/>
      <c r="ATU50" s="34"/>
      <c r="ATV50" s="34"/>
      <c r="ATW50" s="34"/>
      <c r="ATX50" s="34"/>
      <c r="ATY50" s="34"/>
      <c r="ATZ50" s="34"/>
      <c r="AUA50" s="34"/>
      <c r="AUB50" s="34"/>
      <c r="AUC50" s="34"/>
      <c r="AUD50" s="34"/>
      <c r="AUE50" s="34"/>
      <c r="AUF50" s="34"/>
      <c r="AUG50" s="34"/>
      <c r="AUH50" s="34"/>
      <c r="AUI50" s="34"/>
      <c r="AUJ50" s="34"/>
      <c r="AUK50" s="34"/>
      <c r="AUL50" s="34"/>
      <c r="AUM50" s="34"/>
      <c r="AUN50" s="34"/>
      <c r="AUO50" s="34"/>
      <c r="AUP50" s="34"/>
      <c r="AUQ50" s="34"/>
      <c r="AUR50" s="34"/>
      <c r="AUS50" s="34"/>
      <c r="AUT50" s="34"/>
      <c r="AUU50" s="34"/>
      <c r="AUV50" s="34"/>
      <c r="AUW50" s="34"/>
      <c r="AUX50" s="34"/>
      <c r="AUY50" s="34"/>
      <c r="AUZ50" s="34"/>
      <c r="AVA50" s="34"/>
      <c r="AVB50" s="34"/>
      <c r="AVC50" s="34"/>
      <c r="AVD50" s="34"/>
      <c r="AVE50" s="34"/>
      <c r="AVF50" s="34"/>
      <c r="AVG50" s="34"/>
      <c r="AVH50" s="34"/>
      <c r="AVI50" s="34"/>
      <c r="AVJ50" s="34"/>
      <c r="AVK50" s="34"/>
      <c r="AVL50" s="34"/>
      <c r="AVM50" s="34"/>
      <c r="AVN50" s="34"/>
      <c r="AVO50" s="34"/>
      <c r="AVP50" s="34"/>
      <c r="AVQ50" s="34"/>
      <c r="AVR50" s="34"/>
      <c r="AVS50" s="34"/>
      <c r="AVT50" s="34"/>
      <c r="AVU50" s="34"/>
      <c r="AVV50" s="34"/>
      <c r="AVW50" s="34"/>
      <c r="AVX50" s="34"/>
      <c r="AVY50" s="34"/>
      <c r="AVZ50" s="34"/>
      <c r="AWA50" s="34"/>
      <c r="AWB50" s="34"/>
      <c r="AWC50" s="34"/>
      <c r="AWD50" s="34"/>
      <c r="AWE50" s="34"/>
      <c r="AWF50" s="34"/>
      <c r="AWG50" s="34"/>
      <c r="AWH50" s="34"/>
      <c r="AWI50" s="34"/>
      <c r="AWJ50" s="34"/>
      <c r="AWK50" s="34"/>
      <c r="AWL50" s="34"/>
      <c r="AWM50" s="34"/>
      <c r="AWN50" s="34"/>
      <c r="AWO50" s="34"/>
      <c r="AWP50" s="34"/>
      <c r="AWQ50" s="34"/>
      <c r="AWR50" s="34"/>
      <c r="AWS50" s="34"/>
      <c r="AWT50" s="34"/>
      <c r="AWU50" s="34"/>
      <c r="AWV50" s="34"/>
      <c r="AWW50" s="34"/>
      <c r="AWX50" s="34"/>
      <c r="AWY50" s="34"/>
      <c r="AWZ50" s="34"/>
      <c r="AXA50" s="34"/>
      <c r="AXB50" s="34"/>
      <c r="AXC50" s="34"/>
      <c r="AXD50" s="34"/>
      <c r="AXE50" s="34"/>
      <c r="AXF50" s="34"/>
      <c r="AXG50" s="34"/>
      <c r="AXH50" s="34"/>
      <c r="AXI50" s="34"/>
      <c r="AXJ50" s="34"/>
      <c r="AXK50" s="34"/>
      <c r="AXL50" s="34"/>
      <c r="AXM50" s="34"/>
      <c r="AXN50" s="34"/>
      <c r="AXO50" s="34"/>
      <c r="AXP50" s="34"/>
      <c r="AXQ50" s="34"/>
      <c r="AXR50" s="34"/>
      <c r="AXS50" s="34"/>
      <c r="AXT50" s="34"/>
      <c r="AXU50" s="34"/>
      <c r="AXV50" s="34"/>
      <c r="AXW50" s="34"/>
      <c r="AXX50" s="34"/>
      <c r="AXY50" s="34"/>
      <c r="AXZ50" s="34"/>
      <c r="AYA50" s="34"/>
      <c r="AYB50" s="34"/>
      <c r="AYC50" s="34"/>
      <c r="AYD50" s="34"/>
      <c r="AYE50" s="34"/>
      <c r="AYF50" s="34"/>
      <c r="AYG50" s="34"/>
      <c r="AYH50" s="34"/>
      <c r="AYI50" s="34"/>
      <c r="AYJ50" s="34"/>
      <c r="AYK50" s="34"/>
      <c r="AYL50" s="34"/>
      <c r="AYM50" s="34"/>
      <c r="AYN50" s="34"/>
      <c r="AYO50" s="34"/>
      <c r="AYP50" s="34"/>
      <c r="AYQ50" s="34"/>
      <c r="AYR50" s="34"/>
      <c r="AYS50" s="34"/>
      <c r="AYT50" s="34"/>
      <c r="AYU50" s="34"/>
      <c r="AYV50" s="34"/>
      <c r="AYW50" s="34"/>
      <c r="AYX50" s="34"/>
      <c r="AYY50" s="34"/>
      <c r="AYZ50" s="34"/>
      <c r="AZA50" s="34"/>
      <c r="AZB50" s="34"/>
      <c r="AZC50" s="34"/>
      <c r="AZD50" s="34"/>
      <c r="AZE50" s="34"/>
      <c r="AZF50" s="34"/>
      <c r="AZG50" s="34"/>
      <c r="AZH50" s="34"/>
      <c r="AZI50" s="34"/>
      <c r="AZJ50" s="34"/>
      <c r="AZK50" s="34"/>
      <c r="AZL50" s="34"/>
      <c r="AZM50" s="34"/>
      <c r="AZN50" s="34"/>
      <c r="AZO50" s="34"/>
      <c r="AZP50" s="34"/>
      <c r="AZQ50" s="34"/>
      <c r="AZR50" s="34"/>
      <c r="AZS50" s="34"/>
      <c r="AZT50" s="34"/>
      <c r="AZU50" s="34"/>
      <c r="AZV50" s="34"/>
      <c r="AZW50" s="34"/>
      <c r="AZX50" s="34"/>
      <c r="AZY50" s="34"/>
      <c r="AZZ50" s="34"/>
      <c r="BAA50" s="34"/>
      <c r="BAB50" s="34"/>
      <c r="BAC50" s="34"/>
      <c r="BAD50" s="34"/>
      <c r="BAE50" s="34"/>
      <c r="BAF50" s="34"/>
      <c r="BAG50" s="34"/>
      <c r="BAH50" s="34"/>
      <c r="BAI50" s="34"/>
      <c r="BAJ50" s="34"/>
      <c r="BAK50" s="34"/>
      <c r="BAL50" s="34"/>
      <c r="BAM50" s="34"/>
      <c r="BAN50" s="34"/>
      <c r="BAO50" s="34"/>
      <c r="BAP50" s="34"/>
      <c r="BAQ50" s="34"/>
      <c r="BAR50" s="34"/>
      <c r="BAS50" s="34"/>
      <c r="BAT50" s="34"/>
      <c r="BAU50" s="34"/>
      <c r="BAV50" s="34"/>
      <c r="BAW50" s="34"/>
      <c r="BAX50" s="34"/>
      <c r="BAY50" s="34"/>
      <c r="BAZ50" s="34"/>
      <c r="BBA50" s="34"/>
      <c r="BBB50" s="34"/>
      <c r="BBC50" s="34"/>
      <c r="BBD50" s="34"/>
      <c r="BBE50" s="34"/>
      <c r="BBF50" s="34"/>
      <c r="BBG50" s="34"/>
      <c r="BBH50" s="34"/>
      <c r="BBI50" s="34"/>
      <c r="BBJ50" s="34"/>
      <c r="BBK50" s="34"/>
      <c r="BBL50" s="34"/>
      <c r="BBM50" s="34"/>
      <c r="BBN50" s="34"/>
      <c r="BBO50" s="34"/>
      <c r="BBP50" s="34"/>
      <c r="BBQ50" s="34"/>
      <c r="BBR50" s="34"/>
      <c r="BBS50" s="34"/>
      <c r="BBT50" s="34"/>
      <c r="BBU50" s="34"/>
      <c r="BBV50" s="34"/>
      <c r="BBW50" s="34"/>
      <c r="BBX50" s="34"/>
      <c r="BBY50" s="34"/>
      <c r="BBZ50" s="34"/>
      <c r="BCA50" s="34"/>
      <c r="BCB50" s="34"/>
      <c r="BCC50" s="34"/>
      <c r="BCD50" s="34"/>
      <c r="BCE50" s="34"/>
      <c r="BCF50" s="34"/>
      <c r="BCG50" s="34"/>
      <c r="BCH50" s="34"/>
      <c r="BCI50" s="34"/>
      <c r="BCJ50" s="34"/>
      <c r="BCK50" s="34"/>
      <c r="BCL50" s="34"/>
      <c r="BCM50" s="34"/>
      <c r="BCN50" s="34"/>
      <c r="BCO50" s="34"/>
      <c r="BCP50" s="34"/>
      <c r="BCQ50" s="34"/>
      <c r="BCR50" s="34"/>
      <c r="BCS50" s="34"/>
      <c r="BCT50" s="34"/>
      <c r="BCU50" s="34"/>
      <c r="BCV50" s="34"/>
      <c r="BCW50" s="34"/>
      <c r="BCX50" s="34"/>
      <c r="BCY50" s="34"/>
      <c r="BCZ50" s="34"/>
      <c r="BDA50" s="34"/>
      <c r="BDB50" s="34"/>
      <c r="BDC50" s="34"/>
      <c r="BDD50" s="34"/>
      <c r="BDE50" s="34"/>
      <c r="BDF50" s="34"/>
      <c r="BDG50" s="34"/>
      <c r="BDH50" s="34"/>
      <c r="BDI50" s="34"/>
      <c r="BDJ50" s="34"/>
      <c r="BDK50" s="34"/>
      <c r="BDL50" s="34"/>
      <c r="BDM50" s="34"/>
      <c r="BDN50" s="34"/>
      <c r="BDO50" s="34"/>
      <c r="BDP50" s="34"/>
      <c r="BDQ50" s="34"/>
      <c r="BDR50" s="34"/>
      <c r="BDS50" s="34"/>
      <c r="BDT50" s="34"/>
      <c r="BDU50" s="34"/>
      <c r="BDV50" s="34"/>
      <c r="BDW50" s="34"/>
      <c r="BDX50" s="34"/>
      <c r="BDY50" s="34"/>
      <c r="BDZ50" s="34"/>
      <c r="BEA50" s="34"/>
      <c r="BEB50" s="34"/>
      <c r="BEC50" s="34"/>
      <c r="BED50" s="34"/>
      <c r="BEE50" s="34"/>
      <c r="BEF50" s="34"/>
      <c r="BEG50" s="34"/>
      <c r="BEH50" s="34"/>
      <c r="BEI50" s="34"/>
      <c r="BEJ50" s="34"/>
      <c r="BEK50" s="34"/>
      <c r="BEL50" s="34"/>
      <c r="BEM50" s="34"/>
      <c r="BEN50" s="34"/>
      <c r="BEO50" s="34"/>
      <c r="BEP50" s="34"/>
      <c r="BEQ50" s="34"/>
      <c r="BER50" s="34"/>
      <c r="BES50" s="34"/>
      <c r="BET50" s="34"/>
      <c r="BEU50" s="34"/>
      <c r="BEV50" s="34"/>
      <c r="BEW50" s="34"/>
      <c r="BEX50" s="34"/>
      <c r="BEY50" s="34"/>
      <c r="BEZ50" s="34"/>
      <c r="BFA50" s="34"/>
      <c r="BFB50" s="34"/>
      <c r="BFC50" s="34"/>
      <c r="BFD50" s="34"/>
      <c r="BFE50" s="34"/>
      <c r="BFF50" s="34"/>
      <c r="BFG50" s="34"/>
      <c r="BFH50" s="34"/>
      <c r="BFI50" s="34"/>
      <c r="BFJ50" s="34"/>
      <c r="BFK50" s="34"/>
      <c r="BFL50" s="34"/>
      <c r="BFM50" s="34"/>
      <c r="BFN50" s="34"/>
      <c r="BFO50" s="34"/>
      <c r="BFP50" s="34"/>
      <c r="BFQ50" s="34"/>
      <c r="BFR50" s="34"/>
      <c r="BFS50" s="34"/>
      <c r="BFT50" s="34"/>
      <c r="BFU50" s="34"/>
      <c r="BFV50" s="34"/>
      <c r="BFW50" s="34"/>
      <c r="BFX50" s="34"/>
      <c r="BFY50" s="34"/>
      <c r="BFZ50" s="34"/>
      <c r="BGA50" s="34"/>
      <c r="BGB50" s="34"/>
      <c r="BGC50" s="34"/>
      <c r="BGD50" s="34"/>
      <c r="BGE50" s="34"/>
      <c r="BGF50" s="34"/>
      <c r="BGG50" s="34"/>
      <c r="BGH50" s="34"/>
      <c r="BGI50" s="34"/>
      <c r="BGJ50" s="34"/>
      <c r="BGK50" s="34"/>
      <c r="BGL50" s="34"/>
      <c r="BGM50" s="34"/>
      <c r="BGN50" s="34"/>
      <c r="BGO50" s="34"/>
      <c r="BGP50" s="34"/>
      <c r="BGQ50" s="34"/>
      <c r="BGR50" s="34"/>
      <c r="BGS50" s="34"/>
      <c r="BGT50" s="34"/>
      <c r="BGU50" s="34"/>
      <c r="BGV50" s="34"/>
      <c r="BGW50" s="34"/>
      <c r="BGX50" s="34"/>
      <c r="BGY50" s="34"/>
      <c r="BGZ50" s="34"/>
      <c r="BHA50" s="34"/>
      <c r="BHB50" s="34"/>
      <c r="BHC50" s="34"/>
      <c r="BHD50" s="34"/>
      <c r="BHE50" s="34"/>
      <c r="BHF50" s="34"/>
      <c r="BHG50" s="34"/>
      <c r="BHH50" s="34"/>
      <c r="BHI50" s="34"/>
      <c r="BHJ50" s="34"/>
      <c r="BHK50" s="34"/>
      <c r="BHL50" s="34"/>
      <c r="BHM50" s="34"/>
      <c r="BHN50" s="34"/>
      <c r="BHO50" s="34"/>
      <c r="BHP50" s="34"/>
      <c r="BHQ50" s="34"/>
      <c r="BHR50" s="34"/>
      <c r="BHS50" s="34"/>
      <c r="BHT50" s="34"/>
      <c r="BHU50" s="34"/>
      <c r="BHV50" s="34"/>
      <c r="BHW50" s="34"/>
      <c r="BHX50" s="34"/>
      <c r="BHY50" s="34"/>
      <c r="BHZ50" s="34"/>
      <c r="BIA50" s="34"/>
      <c r="BIB50" s="34"/>
      <c r="BIC50" s="34"/>
      <c r="BID50" s="34"/>
      <c r="BIE50" s="34"/>
      <c r="BIF50" s="34"/>
      <c r="BIG50" s="34"/>
      <c r="BIH50" s="34"/>
      <c r="BII50" s="34"/>
      <c r="BIJ50" s="34"/>
      <c r="BIK50" s="34"/>
      <c r="BIL50" s="34"/>
      <c r="BIM50" s="34"/>
      <c r="BIN50" s="34"/>
      <c r="BIO50" s="34"/>
      <c r="BIP50" s="34"/>
      <c r="BIQ50" s="34"/>
      <c r="BIR50" s="34"/>
      <c r="BIS50" s="34"/>
      <c r="BIT50" s="34"/>
      <c r="BIU50" s="34"/>
      <c r="BIV50" s="34"/>
      <c r="BIW50" s="34"/>
      <c r="BIX50" s="34"/>
      <c r="BIY50" s="34"/>
      <c r="BIZ50" s="34"/>
      <c r="BJA50" s="34"/>
      <c r="BJB50" s="34"/>
      <c r="BJC50" s="34"/>
      <c r="BJD50" s="34"/>
      <c r="BJE50" s="34"/>
      <c r="BJF50" s="34"/>
      <c r="BJG50" s="34"/>
      <c r="BJH50" s="34"/>
      <c r="BJI50" s="34"/>
      <c r="BJJ50" s="34"/>
      <c r="BJK50" s="34"/>
      <c r="BJL50" s="34"/>
      <c r="BJM50" s="34"/>
      <c r="BJN50" s="34"/>
      <c r="BJO50" s="34"/>
      <c r="BJP50" s="34"/>
      <c r="BJQ50" s="34"/>
      <c r="BJR50" s="34"/>
      <c r="BJS50" s="34"/>
      <c r="BJT50" s="34"/>
      <c r="BJU50" s="34"/>
      <c r="BJV50" s="34"/>
      <c r="BJW50" s="34"/>
      <c r="BJX50" s="34"/>
      <c r="BJY50" s="34"/>
      <c r="BJZ50" s="34"/>
      <c r="BKA50" s="34"/>
      <c r="BKB50" s="34"/>
      <c r="BKC50" s="34"/>
      <c r="BKD50" s="34"/>
      <c r="BKE50" s="34"/>
      <c r="BKF50" s="34"/>
      <c r="BKG50" s="34"/>
      <c r="BKH50" s="34"/>
      <c r="BKI50" s="34"/>
      <c r="BKJ50" s="34"/>
      <c r="BKK50" s="34"/>
      <c r="BKL50" s="34"/>
      <c r="BKM50" s="34"/>
      <c r="BKN50" s="34"/>
      <c r="BKO50" s="34"/>
      <c r="BKP50" s="34"/>
      <c r="BKQ50" s="34"/>
      <c r="BKR50" s="34"/>
      <c r="BKS50" s="34"/>
      <c r="BKT50" s="34"/>
      <c r="BKU50" s="34"/>
      <c r="BKV50" s="34"/>
      <c r="BKW50" s="34"/>
      <c r="BKX50" s="34"/>
      <c r="BKY50" s="34"/>
      <c r="BKZ50" s="34"/>
      <c r="BLA50" s="34"/>
      <c r="BLB50" s="34"/>
      <c r="BLC50" s="34"/>
      <c r="BLD50" s="34"/>
      <c r="BLE50" s="34"/>
      <c r="BLF50" s="34"/>
      <c r="BLG50" s="34"/>
      <c r="BLH50" s="34"/>
      <c r="BLI50" s="34"/>
      <c r="BLJ50" s="34"/>
      <c r="BLK50" s="34"/>
      <c r="BLL50" s="34"/>
      <c r="BLM50" s="34"/>
      <c r="BLN50" s="34"/>
      <c r="BLO50" s="34"/>
      <c r="BLP50" s="34"/>
      <c r="BLQ50" s="34"/>
      <c r="BLR50" s="34"/>
      <c r="BLS50" s="34"/>
      <c r="BLT50" s="34"/>
      <c r="BLU50" s="34"/>
      <c r="BLV50" s="34"/>
      <c r="BLW50" s="34"/>
      <c r="BLX50" s="34"/>
      <c r="BLY50" s="34"/>
      <c r="BLZ50" s="34"/>
      <c r="BMA50" s="34"/>
      <c r="BMB50" s="34"/>
      <c r="BMC50" s="34"/>
      <c r="BMD50" s="34"/>
      <c r="BME50" s="34"/>
      <c r="BMF50" s="34"/>
      <c r="BMG50" s="34"/>
      <c r="BMH50" s="34"/>
      <c r="BMI50" s="34"/>
      <c r="BMJ50" s="34"/>
      <c r="BMK50" s="34"/>
      <c r="BML50" s="34"/>
      <c r="BMM50" s="34"/>
      <c r="BMN50" s="34"/>
      <c r="BMO50" s="34"/>
      <c r="BMP50" s="34"/>
      <c r="BMQ50" s="34"/>
      <c r="BMR50" s="34"/>
      <c r="BMS50" s="34"/>
      <c r="BMT50" s="34"/>
      <c r="BMU50" s="34"/>
      <c r="BMV50" s="34"/>
      <c r="BMW50" s="34"/>
      <c r="BMX50" s="34"/>
      <c r="BMY50" s="34"/>
      <c r="BMZ50" s="34"/>
      <c r="BNA50" s="34"/>
      <c r="BNB50" s="34"/>
      <c r="BNC50" s="34"/>
      <c r="BND50" s="34"/>
      <c r="BNE50" s="34"/>
      <c r="BNF50" s="34"/>
      <c r="BNG50" s="34"/>
      <c r="BNH50" s="34"/>
      <c r="BNI50" s="34"/>
      <c r="BNJ50" s="34"/>
      <c r="BNK50" s="34"/>
      <c r="BNL50" s="34"/>
      <c r="BNM50" s="34"/>
      <c r="BNN50" s="34"/>
      <c r="BNO50" s="34"/>
      <c r="BNP50" s="34"/>
      <c r="BNQ50" s="34"/>
      <c r="BNR50" s="34"/>
      <c r="BNS50" s="34"/>
      <c r="BNT50" s="34"/>
      <c r="BNU50" s="34"/>
      <c r="BNV50" s="34"/>
      <c r="BNW50" s="34"/>
      <c r="BNX50" s="34"/>
      <c r="BNY50" s="34"/>
      <c r="BNZ50" s="34"/>
      <c r="BOA50" s="34"/>
      <c r="BOB50" s="34"/>
      <c r="BOC50" s="34"/>
      <c r="BOD50" s="34"/>
      <c r="BOE50" s="34"/>
      <c r="BOF50" s="34"/>
      <c r="BOG50" s="34"/>
      <c r="BOH50" s="34"/>
      <c r="BOI50" s="34"/>
      <c r="BOJ50" s="34"/>
      <c r="BOK50" s="34"/>
      <c r="BOL50" s="34"/>
      <c r="BOM50" s="34"/>
      <c r="BON50" s="34"/>
      <c r="BOO50" s="34"/>
      <c r="BOP50" s="34"/>
      <c r="BOQ50" s="34"/>
      <c r="BOR50" s="34"/>
      <c r="BOS50" s="34"/>
      <c r="BOT50" s="34"/>
      <c r="BOU50" s="34"/>
      <c r="BOV50" s="34"/>
      <c r="BOW50" s="34"/>
      <c r="BOX50" s="34"/>
      <c r="BOY50" s="34"/>
      <c r="BOZ50" s="34"/>
      <c r="BPA50" s="34"/>
      <c r="BPB50" s="34"/>
      <c r="BPC50" s="34"/>
      <c r="BPD50" s="34"/>
      <c r="BPE50" s="34"/>
      <c r="BPF50" s="34"/>
      <c r="BPG50" s="34"/>
      <c r="BPH50" s="34"/>
      <c r="BPI50" s="34"/>
      <c r="BPJ50" s="34"/>
      <c r="BPK50" s="34"/>
      <c r="BPL50" s="34"/>
      <c r="BPM50" s="34"/>
      <c r="BPN50" s="34"/>
      <c r="BPO50" s="34"/>
      <c r="BPP50" s="34"/>
      <c r="BPQ50" s="34"/>
      <c r="BPR50" s="34"/>
      <c r="BPS50" s="34"/>
      <c r="BPT50" s="34"/>
      <c r="BPU50" s="34"/>
      <c r="BPV50" s="34"/>
      <c r="BPW50" s="34"/>
      <c r="BPX50" s="34"/>
      <c r="BPY50" s="34"/>
      <c r="BPZ50" s="34"/>
      <c r="BQA50" s="34"/>
      <c r="BQB50" s="34"/>
      <c r="BQC50" s="34"/>
      <c r="BQD50" s="34"/>
      <c r="BQE50" s="34"/>
      <c r="BQF50" s="34"/>
      <c r="BQG50" s="34"/>
      <c r="BQH50" s="34"/>
      <c r="BQI50" s="34"/>
      <c r="BQJ50" s="34"/>
      <c r="BQK50" s="34"/>
      <c r="BQL50" s="34"/>
      <c r="BQM50" s="34"/>
      <c r="BQN50" s="34"/>
      <c r="BQO50" s="34"/>
      <c r="BQP50" s="34"/>
      <c r="BQQ50" s="34"/>
      <c r="BQR50" s="34"/>
      <c r="BQS50" s="34"/>
      <c r="BQT50" s="34"/>
      <c r="BQU50" s="34"/>
      <c r="BQV50" s="34"/>
      <c r="BQW50" s="34"/>
      <c r="BQX50" s="34"/>
      <c r="BQY50" s="34"/>
      <c r="BQZ50" s="34"/>
      <c r="BRA50" s="34"/>
      <c r="BRB50" s="34"/>
    </row>
    <row r="51" spans="1:1841" s="20" customFormat="1" ht="13.5" x14ac:dyDescent="0.35">
      <c r="A51" s="121"/>
      <c r="B51" s="22" t="s">
        <v>14</v>
      </c>
      <c r="C51" s="33">
        <v>2838</v>
      </c>
      <c r="D51" s="33">
        <v>2386</v>
      </c>
      <c r="E51" s="33">
        <v>2386</v>
      </c>
      <c r="F51" s="24">
        <v>0</v>
      </c>
      <c r="G51" s="33">
        <v>5525</v>
      </c>
      <c r="H51" s="33">
        <v>4653</v>
      </c>
      <c r="I51" s="98"/>
      <c r="J51" s="19">
        <v>5303</v>
      </c>
      <c r="K51" s="19">
        <v>4467</v>
      </c>
      <c r="L51" s="76"/>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c r="IX51" s="34"/>
      <c r="IY51" s="34"/>
      <c r="IZ51" s="34"/>
      <c r="JA51" s="34"/>
      <c r="JB51" s="34"/>
      <c r="JC51" s="34"/>
      <c r="JD51" s="34"/>
      <c r="JE51" s="34"/>
      <c r="JF51" s="34"/>
      <c r="JG51" s="34"/>
      <c r="JH51" s="34"/>
      <c r="JI51" s="34"/>
      <c r="JJ51" s="34"/>
      <c r="JK51" s="34"/>
      <c r="JL51" s="34"/>
      <c r="JM51" s="34"/>
      <c r="JN51" s="34"/>
      <c r="JO51" s="34"/>
      <c r="JP51" s="34"/>
      <c r="JQ51" s="34"/>
      <c r="JR51" s="34"/>
      <c r="JS51" s="34"/>
      <c r="JT51" s="34"/>
      <c r="JU51" s="34"/>
      <c r="JV51" s="34"/>
      <c r="JW51" s="34"/>
      <c r="JX51" s="34"/>
      <c r="JY51" s="34"/>
      <c r="JZ51" s="34"/>
      <c r="KA51" s="34"/>
      <c r="KB51" s="34"/>
      <c r="KC51" s="34"/>
      <c r="KD51" s="34"/>
      <c r="KE51" s="34"/>
      <c r="KF51" s="34"/>
      <c r="KG51" s="34"/>
      <c r="KH51" s="34"/>
      <c r="KI51" s="34"/>
      <c r="KJ51" s="34"/>
      <c r="KK51" s="34"/>
      <c r="KL51" s="34"/>
      <c r="KM51" s="34"/>
      <c r="KN51" s="34"/>
      <c r="KO51" s="34"/>
      <c r="KP51" s="34"/>
      <c r="KQ51" s="34"/>
      <c r="KR51" s="34"/>
      <c r="KS51" s="34"/>
      <c r="KT51" s="34"/>
      <c r="KU51" s="34"/>
      <c r="KV51" s="34"/>
      <c r="KW51" s="34"/>
      <c r="KX51" s="34"/>
      <c r="KY51" s="34"/>
      <c r="KZ51" s="34"/>
      <c r="LA51" s="34"/>
      <c r="LB51" s="34"/>
      <c r="LC51" s="34"/>
      <c r="LD51" s="34"/>
      <c r="LE51" s="34"/>
      <c r="LF51" s="34"/>
      <c r="LG51" s="34"/>
      <c r="LH51" s="34"/>
      <c r="LI51" s="34"/>
      <c r="LJ51" s="34"/>
      <c r="LK51" s="34"/>
      <c r="LL51" s="34"/>
      <c r="LM51" s="34"/>
      <c r="LN51" s="34"/>
      <c r="LO51" s="34"/>
      <c r="LP51" s="34"/>
      <c r="LQ51" s="34"/>
      <c r="LR51" s="34"/>
      <c r="LS51" s="34"/>
      <c r="LT51" s="34"/>
      <c r="LU51" s="34"/>
      <c r="LV51" s="34"/>
      <c r="LW51" s="34"/>
      <c r="LX51" s="34"/>
      <c r="LY51" s="34"/>
      <c r="LZ51" s="34"/>
      <c r="MA51" s="34"/>
      <c r="MB51" s="34"/>
      <c r="MC51" s="34"/>
      <c r="MD51" s="34"/>
      <c r="ME51" s="34"/>
      <c r="MF51" s="34"/>
      <c r="MG51" s="34"/>
      <c r="MH51" s="34"/>
      <c r="MI51" s="34"/>
      <c r="MJ51" s="34"/>
      <c r="MK51" s="34"/>
      <c r="ML51" s="34"/>
      <c r="MM51" s="34"/>
      <c r="MN51" s="34"/>
      <c r="MO51" s="34"/>
      <c r="MP51" s="34"/>
      <c r="MQ51" s="34"/>
      <c r="MR51" s="34"/>
      <c r="MS51" s="34"/>
      <c r="MT51" s="34"/>
      <c r="MU51" s="34"/>
      <c r="MV51" s="34"/>
      <c r="MW51" s="34"/>
      <c r="MX51" s="34"/>
      <c r="MY51" s="34"/>
      <c r="MZ51" s="34"/>
      <c r="NA51" s="34"/>
      <c r="NB51" s="34"/>
      <c r="NC51" s="34"/>
      <c r="ND51" s="34"/>
      <c r="NE51" s="34"/>
      <c r="NF51" s="34"/>
      <c r="NG51" s="34"/>
      <c r="NH51" s="34"/>
      <c r="NI51" s="34"/>
      <c r="NJ51" s="34"/>
      <c r="NK51" s="34"/>
      <c r="NL51" s="34"/>
      <c r="NM51" s="34"/>
      <c r="NN51" s="34"/>
      <c r="NO51" s="34"/>
      <c r="NP51" s="34"/>
      <c r="NQ51" s="34"/>
      <c r="NR51" s="34"/>
      <c r="NS51" s="34"/>
      <c r="NT51" s="34"/>
      <c r="NU51" s="34"/>
      <c r="NV51" s="34"/>
      <c r="NW51" s="34"/>
      <c r="NX51" s="34"/>
      <c r="NY51" s="34"/>
      <c r="NZ51" s="34"/>
      <c r="OA51" s="34"/>
      <c r="OB51" s="34"/>
      <c r="OC51" s="34"/>
      <c r="OD51" s="34"/>
      <c r="OE51" s="34"/>
      <c r="OF51" s="34"/>
      <c r="OG51" s="34"/>
      <c r="OH51" s="34"/>
      <c r="OI51" s="34"/>
      <c r="OJ51" s="34"/>
      <c r="OK51" s="34"/>
      <c r="OL51" s="34"/>
      <c r="OM51" s="34"/>
      <c r="ON51" s="34"/>
      <c r="OO51" s="34"/>
      <c r="OP51" s="34"/>
      <c r="OQ51" s="34"/>
      <c r="OR51" s="34"/>
      <c r="OS51" s="34"/>
      <c r="OT51" s="34"/>
      <c r="OU51" s="34"/>
      <c r="OV51" s="34"/>
      <c r="OW51" s="34"/>
      <c r="OX51" s="34"/>
      <c r="OY51" s="34"/>
      <c r="OZ51" s="34"/>
      <c r="PA51" s="34"/>
      <c r="PB51" s="34"/>
      <c r="PC51" s="34"/>
      <c r="PD51" s="34"/>
      <c r="PE51" s="34"/>
      <c r="PF51" s="34"/>
      <c r="PG51" s="34"/>
      <c r="PH51" s="34"/>
      <c r="PI51" s="34"/>
      <c r="PJ51" s="34"/>
      <c r="PK51" s="34"/>
      <c r="PL51" s="34"/>
      <c r="PM51" s="34"/>
      <c r="PN51" s="34"/>
      <c r="PO51" s="34"/>
      <c r="PP51" s="34"/>
      <c r="PQ51" s="34"/>
      <c r="PR51" s="34"/>
      <c r="PS51" s="34"/>
      <c r="PT51" s="34"/>
      <c r="PU51" s="34"/>
      <c r="PV51" s="34"/>
      <c r="PW51" s="34"/>
      <c r="PX51" s="34"/>
      <c r="PY51" s="34"/>
      <c r="PZ51" s="34"/>
      <c r="QA51" s="34"/>
      <c r="QB51" s="34"/>
      <c r="QC51" s="34"/>
      <c r="QD51" s="34"/>
      <c r="QE51" s="34"/>
      <c r="QF51" s="34"/>
      <c r="QG51" s="34"/>
      <c r="QH51" s="34"/>
      <c r="QI51" s="34"/>
      <c r="QJ51" s="34"/>
      <c r="QK51" s="34"/>
      <c r="QL51" s="34"/>
      <c r="QM51" s="34"/>
      <c r="QN51" s="34"/>
      <c r="QO51" s="34"/>
      <c r="QP51" s="34"/>
      <c r="QQ51" s="34"/>
      <c r="QR51" s="34"/>
      <c r="QS51" s="34"/>
      <c r="QT51" s="34"/>
      <c r="QU51" s="34"/>
      <c r="QV51" s="34"/>
      <c r="QW51" s="34"/>
      <c r="QX51" s="34"/>
      <c r="QY51" s="34"/>
      <c r="QZ51" s="34"/>
      <c r="RA51" s="34"/>
      <c r="RB51" s="34"/>
      <c r="RC51" s="34"/>
      <c r="RD51" s="34"/>
      <c r="RE51" s="34"/>
      <c r="RF51" s="34"/>
      <c r="RG51" s="34"/>
      <c r="RH51" s="34"/>
      <c r="RI51" s="34"/>
      <c r="RJ51" s="34"/>
      <c r="RK51" s="34"/>
      <c r="RL51" s="34"/>
      <c r="RM51" s="34"/>
      <c r="RN51" s="34"/>
      <c r="RO51" s="34"/>
      <c r="RP51" s="34"/>
      <c r="RQ51" s="34"/>
      <c r="RR51" s="34"/>
      <c r="RS51" s="34"/>
      <c r="RT51" s="34"/>
      <c r="RU51" s="34"/>
      <c r="RV51" s="34"/>
      <c r="RW51" s="34"/>
      <c r="RX51" s="34"/>
      <c r="RY51" s="34"/>
      <c r="RZ51" s="34"/>
      <c r="SA51" s="34"/>
      <c r="SB51" s="34"/>
      <c r="SC51" s="34"/>
      <c r="SD51" s="34"/>
      <c r="SE51" s="34"/>
      <c r="SF51" s="34"/>
      <c r="SG51" s="34"/>
      <c r="SH51" s="34"/>
      <c r="SI51" s="34"/>
      <c r="SJ51" s="34"/>
      <c r="SK51" s="34"/>
      <c r="SL51" s="34"/>
      <c r="SM51" s="34"/>
      <c r="SN51" s="34"/>
      <c r="SO51" s="34"/>
      <c r="SP51" s="34"/>
      <c r="SQ51" s="34"/>
      <c r="SR51" s="34"/>
      <c r="SS51" s="34"/>
      <c r="ST51" s="34"/>
      <c r="SU51" s="34"/>
      <c r="SV51" s="34"/>
      <c r="SW51" s="34"/>
      <c r="SX51" s="34"/>
      <c r="SY51" s="34"/>
      <c r="SZ51" s="34"/>
      <c r="TA51" s="34"/>
      <c r="TB51" s="34"/>
      <c r="TC51" s="34"/>
      <c r="TD51" s="34"/>
      <c r="TE51" s="34"/>
      <c r="TF51" s="34"/>
      <c r="TG51" s="34"/>
      <c r="TH51" s="34"/>
      <c r="TI51" s="34"/>
      <c r="TJ51" s="34"/>
      <c r="TK51" s="34"/>
      <c r="TL51" s="34"/>
      <c r="TM51" s="34"/>
      <c r="TN51" s="34"/>
      <c r="TO51" s="34"/>
      <c r="TP51" s="34"/>
      <c r="TQ51" s="34"/>
      <c r="TR51" s="34"/>
      <c r="TS51" s="34"/>
      <c r="TT51" s="34"/>
      <c r="TU51" s="34"/>
      <c r="TV51" s="34"/>
      <c r="TW51" s="34"/>
      <c r="TX51" s="34"/>
      <c r="TY51" s="34"/>
      <c r="TZ51" s="34"/>
      <c r="UA51" s="34"/>
      <c r="UB51" s="34"/>
      <c r="UC51" s="34"/>
      <c r="UD51" s="34"/>
      <c r="UE51" s="34"/>
      <c r="UF51" s="34"/>
      <c r="UG51" s="34"/>
      <c r="UH51" s="34"/>
      <c r="UI51" s="34"/>
      <c r="UJ51" s="34"/>
      <c r="UK51" s="34"/>
      <c r="UL51" s="34"/>
      <c r="UM51" s="34"/>
      <c r="UN51" s="34"/>
      <c r="UO51" s="34"/>
      <c r="UP51" s="34"/>
      <c r="UQ51" s="34"/>
      <c r="UR51" s="34"/>
      <c r="US51" s="34"/>
      <c r="UT51" s="34"/>
      <c r="UU51" s="34"/>
      <c r="UV51" s="34"/>
      <c r="UW51" s="34"/>
      <c r="UX51" s="34"/>
      <c r="UY51" s="34"/>
      <c r="UZ51" s="34"/>
      <c r="VA51" s="34"/>
      <c r="VB51" s="34"/>
      <c r="VC51" s="34"/>
      <c r="VD51" s="34"/>
      <c r="VE51" s="34"/>
      <c r="VF51" s="34"/>
      <c r="VG51" s="34"/>
      <c r="VH51" s="34"/>
      <c r="VI51" s="34"/>
      <c r="VJ51" s="34"/>
      <c r="VK51" s="34"/>
      <c r="VL51" s="34"/>
      <c r="VM51" s="34"/>
      <c r="VN51" s="34"/>
      <c r="VO51" s="34"/>
      <c r="VP51" s="34"/>
      <c r="VQ51" s="34"/>
      <c r="VR51" s="34"/>
      <c r="VS51" s="34"/>
      <c r="VT51" s="34"/>
      <c r="VU51" s="34"/>
      <c r="VV51" s="34"/>
      <c r="VW51" s="34"/>
      <c r="VX51" s="34"/>
      <c r="VY51" s="34"/>
      <c r="VZ51" s="34"/>
      <c r="WA51" s="34"/>
      <c r="WB51" s="34"/>
      <c r="WC51" s="34"/>
      <c r="WD51" s="34"/>
      <c r="WE51" s="34"/>
      <c r="WF51" s="34"/>
      <c r="WG51" s="34"/>
      <c r="WH51" s="34"/>
      <c r="WI51" s="34"/>
      <c r="WJ51" s="34"/>
      <c r="WK51" s="34"/>
      <c r="WL51" s="34"/>
      <c r="WM51" s="34"/>
      <c r="WN51" s="34"/>
      <c r="WO51" s="34"/>
      <c r="WP51" s="34"/>
      <c r="WQ51" s="34"/>
      <c r="WR51" s="34"/>
      <c r="WS51" s="34"/>
      <c r="WT51" s="34"/>
      <c r="WU51" s="34"/>
      <c r="WV51" s="34"/>
      <c r="WW51" s="34"/>
      <c r="WX51" s="34"/>
      <c r="WY51" s="34"/>
      <c r="WZ51" s="34"/>
      <c r="XA51" s="34"/>
      <c r="XB51" s="34"/>
      <c r="XC51" s="34"/>
      <c r="XD51" s="34"/>
      <c r="XE51" s="34"/>
      <c r="XF51" s="34"/>
      <c r="XG51" s="34"/>
      <c r="XH51" s="34"/>
      <c r="XI51" s="34"/>
      <c r="XJ51" s="34"/>
      <c r="XK51" s="34"/>
      <c r="XL51" s="34"/>
      <c r="XM51" s="34"/>
      <c r="XN51" s="34"/>
      <c r="XO51" s="34"/>
      <c r="XP51" s="34"/>
      <c r="XQ51" s="34"/>
      <c r="XR51" s="34"/>
      <c r="XS51" s="34"/>
      <c r="XT51" s="34"/>
      <c r="XU51" s="34"/>
      <c r="XV51" s="34"/>
      <c r="XW51" s="34"/>
      <c r="XX51" s="34"/>
      <c r="XY51" s="34"/>
      <c r="XZ51" s="34"/>
      <c r="YA51" s="34"/>
      <c r="YB51" s="34"/>
      <c r="YC51" s="34"/>
      <c r="YD51" s="34"/>
      <c r="YE51" s="34"/>
      <c r="YF51" s="34"/>
      <c r="YG51" s="34"/>
      <c r="YH51" s="34"/>
      <c r="YI51" s="34"/>
      <c r="YJ51" s="34"/>
      <c r="YK51" s="34"/>
      <c r="YL51" s="34"/>
      <c r="YM51" s="34"/>
      <c r="YN51" s="34"/>
      <c r="YO51" s="34"/>
      <c r="YP51" s="34"/>
      <c r="YQ51" s="34"/>
      <c r="YR51" s="34"/>
      <c r="YS51" s="34"/>
      <c r="YT51" s="34"/>
      <c r="YU51" s="34"/>
      <c r="YV51" s="34"/>
      <c r="YW51" s="34"/>
      <c r="YX51" s="34"/>
      <c r="YY51" s="34"/>
      <c r="YZ51" s="34"/>
      <c r="ZA51" s="34"/>
      <c r="ZB51" s="34"/>
      <c r="ZC51" s="34"/>
      <c r="ZD51" s="34"/>
      <c r="ZE51" s="34"/>
      <c r="ZF51" s="34"/>
      <c r="ZG51" s="34"/>
      <c r="ZH51" s="34"/>
      <c r="ZI51" s="34"/>
      <c r="ZJ51" s="34"/>
      <c r="ZK51" s="34"/>
      <c r="ZL51" s="34"/>
      <c r="ZM51" s="34"/>
      <c r="ZN51" s="34"/>
      <c r="ZO51" s="34"/>
      <c r="ZP51" s="34"/>
      <c r="ZQ51" s="34"/>
      <c r="ZR51" s="34"/>
      <c r="ZS51" s="34"/>
      <c r="ZT51" s="34"/>
      <c r="ZU51" s="34"/>
      <c r="ZV51" s="34"/>
      <c r="ZW51" s="34"/>
      <c r="ZX51" s="34"/>
      <c r="ZY51" s="34"/>
      <c r="ZZ51" s="34"/>
      <c r="AAA51" s="34"/>
      <c r="AAB51" s="34"/>
      <c r="AAC51" s="34"/>
      <c r="AAD51" s="34"/>
      <c r="AAE51" s="34"/>
      <c r="AAF51" s="34"/>
      <c r="AAG51" s="34"/>
      <c r="AAH51" s="34"/>
      <c r="AAI51" s="34"/>
      <c r="AAJ51" s="34"/>
      <c r="AAK51" s="34"/>
      <c r="AAL51" s="34"/>
      <c r="AAM51" s="34"/>
      <c r="AAN51" s="34"/>
      <c r="AAO51" s="34"/>
      <c r="AAP51" s="34"/>
      <c r="AAQ51" s="34"/>
      <c r="AAR51" s="34"/>
      <c r="AAS51" s="34"/>
      <c r="AAT51" s="34"/>
      <c r="AAU51" s="34"/>
      <c r="AAV51" s="34"/>
      <c r="AAW51" s="34"/>
      <c r="AAX51" s="34"/>
      <c r="AAY51" s="34"/>
      <c r="AAZ51" s="34"/>
      <c r="ABA51" s="34"/>
      <c r="ABB51" s="34"/>
      <c r="ABC51" s="34"/>
      <c r="ABD51" s="34"/>
      <c r="ABE51" s="34"/>
      <c r="ABF51" s="34"/>
      <c r="ABG51" s="34"/>
      <c r="ABH51" s="34"/>
      <c r="ABI51" s="34"/>
      <c r="ABJ51" s="34"/>
      <c r="ABK51" s="34"/>
      <c r="ABL51" s="34"/>
      <c r="ABM51" s="34"/>
      <c r="ABN51" s="34"/>
      <c r="ABO51" s="34"/>
      <c r="ABP51" s="34"/>
      <c r="ABQ51" s="34"/>
      <c r="ABR51" s="34"/>
      <c r="ABS51" s="34"/>
      <c r="ABT51" s="34"/>
      <c r="ABU51" s="34"/>
      <c r="ABV51" s="34"/>
      <c r="ABW51" s="34"/>
      <c r="ABX51" s="34"/>
      <c r="ABY51" s="34"/>
      <c r="ABZ51" s="34"/>
      <c r="ACA51" s="34"/>
      <c r="ACB51" s="34"/>
      <c r="ACC51" s="34"/>
      <c r="ACD51" s="34"/>
      <c r="ACE51" s="34"/>
      <c r="ACF51" s="34"/>
      <c r="ACG51" s="34"/>
      <c r="ACH51" s="34"/>
      <c r="ACI51" s="34"/>
      <c r="ACJ51" s="34"/>
      <c r="ACK51" s="34"/>
      <c r="ACL51" s="34"/>
      <c r="ACM51" s="34"/>
      <c r="ACN51" s="34"/>
      <c r="ACO51" s="34"/>
      <c r="ACP51" s="34"/>
      <c r="ACQ51" s="34"/>
      <c r="ACR51" s="34"/>
      <c r="ACS51" s="34"/>
      <c r="ACT51" s="34"/>
      <c r="ACU51" s="34"/>
      <c r="ACV51" s="34"/>
      <c r="ACW51" s="34"/>
      <c r="ACX51" s="34"/>
      <c r="ACY51" s="34"/>
      <c r="ACZ51" s="34"/>
      <c r="ADA51" s="34"/>
      <c r="ADB51" s="34"/>
      <c r="ADC51" s="34"/>
      <c r="ADD51" s="34"/>
      <c r="ADE51" s="34"/>
      <c r="ADF51" s="34"/>
      <c r="ADG51" s="34"/>
      <c r="ADH51" s="34"/>
      <c r="ADI51" s="34"/>
      <c r="ADJ51" s="34"/>
      <c r="ADK51" s="34"/>
      <c r="ADL51" s="34"/>
      <c r="ADM51" s="34"/>
      <c r="ADN51" s="34"/>
      <c r="ADO51" s="34"/>
      <c r="ADP51" s="34"/>
      <c r="ADQ51" s="34"/>
      <c r="ADR51" s="34"/>
      <c r="ADS51" s="34"/>
      <c r="ADT51" s="34"/>
      <c r="ADU51" s="34"/>
      <c r="ADV51" s="34"/>
      <c r="ADW51" s="34"/>
      <c r="ADX51" s="34"/>
      <c r="ADY51" s="34"/>
      <c r="ADZ51" s="34"/>
      <c r="AEA51" s="34"/>
      <c r="AEB51" s="34"/>
      <c r="AEC51" s="34"/>
      <c r="AED51" s="34"/>
      <c r="AEE51" s="34"/>
      <c r="AEF51" s="34"/>
      <c r="AEG51" s="34"/>
      <c r="AEH51" s="34"/>
      <c r="AEI51" s="34"/>
      <c r="AEJ51" s="34"/>
      <c r="AEK51" s="34"/>
      <c r="AEL51" s="34"/>
      <c r="AEM51" s="34"/>
      <c r="AEN51" s="34"/>
      <c r="AEO51" s="34"/>
      <c r="AEP51" s="34"/>
      <c r="AEQ51" s="34"/>
      <c r="AER51" s="34"/>
      <c r="AES51" s="34"/>
      <c r="AET51" s="34"/>
      <c r="AEU51" s="34"/>
      <c r="AEV51" s="34"/>
      <c r="AEW51" s="34"/>
      <c r="AEX51" s="34"/>
      <c r="AEY51" s="34"/>
      <c r="AEZ51" s="34"/>
      <c r="AFA51" s="34"/>
      <c r="AFB51" s="34"/>
      <c r="AFC51" s="34"/>
      <c r="AFD51" s="34"/>
      <c r="AFE51" s="34"/>
      <c r="AFF51" s="34"/>
      <c r="AFG51" s="34"/>
      <c r="AFH51" s="34"/>
      <c r="AFI51" s="34"/>
      <c r="AFJ51" s="34"/>
      <c r="AFK51" s="34"/>
      <c r="AFL51" s="34"/>
      <c r="AFM51" s="34"/>
      <c r="AFN51" s="34"/>
      <c r="AFO51" s="34"/>
      <c r="AFP51" s="34"/>
      <c r="AFQ51" s="34"/>
      <c r="AFR51" s="34"/>
      <c r="AFS51" s="34"/>
      <c r="AFT51" s="34"/>
      <c r="AFU51" s="34"/>
      <c r="AFV51" s="34"/>
      <c r="AFW51" s="34"/>
      <c r="AFX51" s="34"/>
      <c r="AFY51" s="34"/>
      <c r="AFZ51" s="34"/>
      <c r="AGA51" s="34"/>
      <c r="AGB51" s="34"/>
      <c r="AGC51" s="34"/>
      <c r="AGD51" s="34"/>
      <c r="AGE51" s="34"/>
      <c r="AGF51" s="34"/>
      <c r="AGG51" s="34"/>
      <c r="AGH51" s="34"/>
      <c r="AGI51" s="34"/>
      <c r="AGJ51" s="34"/>
      <c r="AGK51" s="34"/>
      <c r="AGL51" s="34"/>
      <c r="AGM51" s="34"/>
      <c r="AGN51" s="34"/>
      <c r="AGO51" s="34"/>
      <c r="AGP51" s="34"/>
      <c r="AGQ51" s="34"/>
      <c r="AGR51" s="34"/>
      <c r="AGS51" s="34"/>
      <c r="AGT51" s="34"/>
      <c r="AGU51" s="34"/>
      <c r="AGV51" s="34"/>
      <c r="AGW51" s="34"/>
      <c r="AGX51" s="34"/>
      <c r="AGY51" s="34"/>
      <c r="AGZ51" s="34"/>
      <c r="AHA51" s="34"/>
      <c r="AHB51" s="34"/>
      <c r="AHC51" s="34"/>
      <c r="AHD51" s="34"/>
      <c r="AHE51" s="34"/>
      <c r="AHF51" s="34"/>
      <c r="AHG51" s="34"/>
      <c r="AHH51" s="34"/>
      <c r="AHI51" s="34"/>
      <c r="AHJ51" s="34"/>
      <c r="AHK51" s="34"/>
      <c r="AHL51" s="34"/>
      <c r="AHM51" s="34"/>
      <c r="AHN51" s="34"/>
      <c r="AHO51" s="34"/>
      <c r="AHP51" s="34"/>
      <c r="AHQ51" s="34"/>
      <c r="AHR51" s="34"/>
      <c r="AHS51" s="34"/>
      <c r="AHT51" s="34"/>
      <c r="AHU51" s="34"/>
      <c r="AHV51" s="34"/>
      <c r="AHW51" s="34"/>
      <c r="AHX51" s="34"/>
      <c r="AHY51" s="34"/>
      <c r="AHZ51" s="34"/>
      <c r="AIA51" s="34"/>
      <c r="AIB51" s="34"/>
      <c r="AIC51" s="34"/>
      <c r="AID51" s="34"/>
      <c r="AIE51" s="34"/>
      <c r="AIF51" s="34"/>
      <c r="AIG51" s="34"/>
      <c r="AIH51" s="34"/>
      <c r="AII51" s="34"/>
      <c r="AIJ51" s="34"/>
      <c r="AIK51" s="34"/>
      <c r="AIL51" s="34"/>
      <c r="AIM51" s="34"/>
      <c r="AIN51" s="34"/>
      <c r="AIO51" s="34"/>
      <c r="AIP51" s="34"/>
      <c r="AIQ51" s="34"/>
      <c r="AIR51" s="34"/>
      <c r="AIS51" s="34"/>
      <c r="AIT51" s="34"/>
      <c r="AIU51" s="34"/>
      <c r="AIV51" s="34"/>
      <c r="AIW51" s="34"/>
      <c r="AIX51" s="34"/>
      <c r="AIY51" s="34"/>
      <c r="AIZ51" s="34"/>
      <c r="AJA51" s="34"/>
      <c r="AJB51" s="34"/>
      <c r="AJC51" s="34"/>
      <c r="AJD51" s="34"/>
      <c r="AJE51" s="34"/>
      <c r="AJF51" s="34"/>
      <c r="AJG51" s="34"/>
      <c r="AJH51" s="34"/>
      <c r="AJI51" s="34"/>
      <c r="AJJ51" s="34"/>
      <c r="AJK51" s="34"/>
      <c r="AJL51" s="34"/>
      <c r="AJM51" s="34"/>
      <c r="AJN51" s="34"/>
      <c r="AJO51" s="34"/>
      <c r="AJP51" s="34"/>
      <c r="AJQ51" s="34"/>
      <c r="AJR51" s="34"/>
      <c r="AJS51" s="34"/>
      <c r="AJT51" s="34"/>
      <c r="AJU51" s="34"/>
      <c r="AJV51" s="34"/>
      <c r="AJW51" s="34"/>
      <c r="AJX51" s="34"/>
      <c r="AJY51" s="34"/>
      <c r="AJZ51" s="34"/>
      <c r="AKA51" s="34"/>
      <c r="AKB51" s="34"/>
      <c r="AKC51" s="34"/>
      <c r="AKD51" s="34"/>
      <c r="AKE51" s="34"/>
      <c r="AKF51" s="34"/>
      <c r="AKG51" s="34"/>
      <c r="AKH51" s="34"/>
      <c r="AKI51" s="34"/>
      <c r="AKJ51" s="34"/>
      <c r="AKK51" s="34"/>
      <c r="AKL51" s="34"/>
      <c r="AKM51" s="34"/>
      <c r="AKN51" s="34"/>
      <c r="AKO51" s="34"/>
      <c r="AKP51" s="34"/>
      <c r="AKQ51" s="34"/>
      <c r="AKR51" s="34"/>
      <c r="AKS51" s="34"/>
      <c r="AKT51" s="34"/>
      <c r="AKU51" s="34"/>
      <c r="AKV51" s="34"/>
      <c r="AKW51" s="34"/>
      <c r="AKX51" s="34"/>
      <c r="AKY51" s="34"/>
      <c r="AKZ51" s="34"/>
      <c r="ALA51" s="34"/>
      <c r="ALB51" s="34"/>
      <c r="ALC51" s="34"/>
      <c r="ALD51" s="34"/>
      <c r="ALE51" s="34"/>
      <c r="ALF51" s="34"/>
      <c r="ALG51" s="34"/>
      <c r="ALH51" s="34"/>
      <c r="ALI51" s="34"/>
      <c r="ALJ51" s="34"/>
      <c r="ALK51" s="34"/>
      <c r="ALL51" s="34"/>
      <c r="ALM51" s="34"/>
      <c r="ALN51" s="34"/>
      <c r="ALO51" s="34"/>
      <c r="ALP51" s="34"/>
      <c r="ALQ51" s="34"/>
      <c r="ALR51" s="34"/>
      <c r="ALS51" s="34"/>
      <c r="ALT51" s="34"/>
      <c r="ALU51" s="34"/>
      <c r="ALV51" s="34"/>
      <c r="ALW51" s="34"/>
      <c r="ALX51" s="34"/>
      <c r="ALY51" s="34"/>
      <c r="ALZ51" s="34"/>
      <c r="AMA51" s="34"/>
      <c r="AMB51" s="34"/>
      <c r="AMC51" s="34"/>
      <c r="AMD51" s="34"/>
      <c r="AME51" s="34"/>
      <c r="AMF51" s="34"/>
      <c r="AMG51" s="34"/>
      <c r="AMH51" s="34"/>
      <c r="AMI51" s="34"/>
      <c r="AMJ51" s="34"/>
      <c r="AMK51" s="34"/>
      <c r="AML51" s="34"/>
      <c r="AMM51" s="34"/>
      <c r="AMN51" s="34"/>
      <c r="AMO51" s="34"/>
      <c r="AMP51" s="34"/>
      <c r="AMQ51" s="34"/>
      <c r="AMR51" s="34"/>
      <c r="AMS51" s="34"/>
      <c r="AMT51" s="34"/>
      <c r="AMU51" s="34"/>
      <c r="AMV51" s="34"/>
      <c r="AMW51" s="34"/>
      <c r="AMX51" s="34"/>
      <c r="AMY51" s="34"/>
      <c r="AMZ51" s="34"/>
      <c r="ANA51" s="34"/>
      <c r="ANB51" s="34"/>
      <c r="ANC51" s="34"/>
      <c r="AND51" s="34"/>
      <c r="ANE51" s="34"/>
      <c r="ANF51" s="34"/>
      <c r="ANG51" s="34"/>
      <c r="ANH51" s="34"/>
      <c r="ANI51" s="34"/>
      <c r="ANJ51" s="34"/>
      <c r="ANK51" s="34"/>
      <c r="ANL51" s="34"/>
      <c r="ANM51" s="34"/>
      <c r="ANN51" s="34"/>
      <c r="ANO51" s="34"/>
      <c r="ANP51" s="34"/>
      <c r="ANQ51" s="34"/>
      <c r="ANR51" s="34"/>
      <c r="ANS51" s="34"/>
      <c r="ANT51" s="34"/>
      <c r="ANU51" s="34"/>
      <c r="ANV51" s="34"/>
      <c r="ANW51" s="34"/>
      <c r="ANX51" s="34"/>
      <c r="ANY51" s="34"/>
      <c r="ANZ51" s="34"/>
      <c r="AOA51" s="34"/>
      <c r="AOB51" s="34"/>
      <c r="AOC51" s="34"/>
      <c r="AOD51" s="34"/>
      <c r="AOE51" s="34"/>
      <c r="AOF51" s="34"/>
      <c r="AOG51" s="34"/>
      <c r="AOH51" s="34"/>
      <c r="AOI51" s="34"/>
      <c r="AOJ51" s="34"/>
      <c r="AOK51" s="34"/>
      <c r="AOL51" s="34"/>
      <c r="AOM51" s="34"/>
      <c r="AON51" s="34"/>
      <c r="AOO51" s="34"/>
      <c r="AOP51" s="34"/>
      <c r="AOQ51" s="34"/>
      <c r="AOR51" s="34"/>
      <c r="AOS51" s="34"/>
      <c r="AOT51" s="34"/>
      <c r="AOU51" s="34"/>
      <c r="AOV51" s="34"/>
      <c r="AOW51" s="34"/>
      <c r="AOX51" s="34"/>
      <c r="AOY51" s="34"/>
      <c r="AOZ51" s="34"/>
      <c r="APA51" s="34"/>
      <c r="APB51" s="34"/>
      <c r="APC51" s="34"/>
      <c r="APD51" s="34"/>
      <c r="APE51" s="34"/>
      <c r="APF51" s="34"/>
      <c r="APG51" s="34"/>
      <c r="APH51" s="34"/>
      <c r="API51" s="34"/>
      <c r="APJ51" s="34"/>
      <c r="APK51" s="34"/>
      <c r="APL51" s="34"/>
      <c r="APM51" s="34"/>
      <c r="APN51" s="34"/>
      <c r="APO51" s="34"/>
      <c r="APP51" s="34"/>
      <c r="APQ51" s="34"/>
      <c r="APR51" s="34"/>
      <c r="APS51" s="34"/>
      <c r="APT51" s="34"/>
      <c r="APU51" s="34"/>
      <c r="APV51" s="34"/>
      <c r="APW51" s="34"/>
      <c r="APX51" s="34"/>
      <c r="APY51" s="34"/>
      <c r="APZ51" s="34"/>
      <c r="AQA51" s="34"/>
      <c r="AQB51" s="34"/>
      <c r="AQC51" s="34"/>
      <c r="AQD51" s="34"/>
      <c r="AQE51" s="34"/>
      <c r="AQF51" s="34"/>
      <c r="AQG51" s="34"/>
      <c r="AQH51" s="34"/>
      <c r="AQI51" s="34"/>
      <c r="AQJ51" s="34"/>
      <c r="AQK51" s="34"/>
      <c r="AQL51" s="34"/>
      <c r="AQM51" s="34"/>
      <c r="AQN51" s="34"/>
      <c r="AQO51" s="34"/>
      <c r="AQP51" s="34"/>
      <c r="AQQ51" s="34"/>
      <c r="AQR51" s="34"/>
      <c r="AQS51" s="34"/>
      <c r="AQT51" s="34"/>
      <c r="AQU51" s="34"/>
      <c r="AQV51" s="34"/>
      <c r="AQW51" s="34"/>
      <c r="AQX51" s="34"/>
      <c r="AQY51" s="34"/>
      <c r="AQZ51" s="34"/>
      <c r="ARA51" s="34"/>
      <c r="ARB51" s="34"/>
      <c r="ARC51" s="34"/>
      <c r="ARD51" s="34"/>
      <c r="ARE51" s="34"/>
      <c r="ARF51" s="34"/>
      <c r="ARG51" s="34"/>
      <c r="ARH51" s="34"/>
      <c r="ARI51" s="34"/>
      <c r="ARJ51" s="34"/>
      <c r="ARK51" s="34"/>
      <c r="ARL51" s="34"/>
      <c r="ARM51" s="34"/>
      <c r="ARN51" s="34"/>
      <c r="ARO51" s="34"/>
      <c r="ARP51" s="34"/>
      <c r="ARQ51" s="34"/>
      <c r="ARR51" s="34"/>
      <c r="ARS51" s="34"/>
      <c r="ART51" s="34"/>
      <c r="ARU51" s="34"/>
      <c r="ARV51" s="34"/>
      <c r="ARW51" s="34"/>
      <c r="ARX51" s="34"/>
      <c r="ARY51" s="34"/>
      <c r="ARZ51" s="34"/>
      <c r="ASA51" s="34"/>
      <c r="ASB51" s="34"/>
      <c r="ASC51" s="34"/>
      <c r="ASD51" s="34"/>
      <c r="ASE51" s="34"/>
      <c r="ASF51" s="34"/>
      <c r="ASG51" s="34"/>
      <c r="ASH51" s="34"/>
      <c r="ASI51" s="34"/>
      <c r="ASJ51" s="34"/>
      <c r="ASK51" s="34"/>
      <c r="ASL51" s="34"/>
      <c r="ASM51" s="34"/>
      <c r="ASN51" s="34"/>
      <c r="ASO51" s="34"/>
      <c r="ASP51" s="34"/>
      <c r="ASQ51" s="34"/>
      <c r="ASR51" s="34"/>
      <c r="ASS51" s="34"/>
      <c r="AST51" s="34"/>
      <c r="ASU51" s="34"/>
      <c r="ASV51" s="34"/>
      <c r="ASW51" s="34"/>
      <c r="ASX51" s="34"/>
      <c r="ASY51" s="34"/>
      <c r="ASZ51" s="34"/>
      <c r="ATA51" s="34"/>
      <c r="ATB51" s="34"/>
      <c r="ATC51" s="34"/>
      <c r="ATD51" s="34"/>
      <c r="ATE51" s="34"/>
      <c r="ATF51" s="34"/>
      <c r="ATG51" s="34"/>
      <c r="ATH51" s="34"/>
      <c r="ATI51" s="34"/>
      <c r="ATJ51" s="34"/>
      <c r="ATK51" s="34"/>
      <c r="ATL51" s="34"/>
      <c r="ATM51" s="34"/>
      <c r="ATN51" s="34"/>
      <c r="ATO51" s="34"/>
      <c r="ATP51" s="34"/>
      <c r="ATQ51" s="34"/>
      <c r="ATR51" s="34"/>
      <c r="ATS51" s="34"/>
      <c r="ATT51" s="34"/>
      <c r="ATU51" s="34"/>
      <c r="ATV51" s="34"/>
      <c r="ATW51" s="34"/>
      <c r="ATX51" s="34"/>
      <c r="ATY51" s="34"/>
      <c r="ATZ51" s="34"/>
      <c r="AUA51" s="34"/>
      <c r="AUB51" s="34"/>
      <c r="AUC51" s="34"/>
      <c r="AUD51" s="34"/>
      <c r="AUE51" s="34"/>
      <c r="AUF51" s="34"/>
      <c r="AUG51" s="34"/>
      <c r="AUH51" s="34"/>
      <c r="AUI51" s="34"/>
      <c r="AUJ51" s="34"/>
      <c r="AUK51" s="34"/>
      <c r="AUL51" s="34"/>
      <c r="AUM51" s="34"/>
      <c r="AUN51" s="34"/>
      <c r="AUO51" s="34"/>
      <c r="AUP51" s="34"/>
      <c r="AUQ51" s="34"/>
      <c r="AUR51" s="34"/>
      <c r="AUS51" s="34"/>
      <c r="AUT51" s="34"/>
      <c r="AUU51" s="34"/>
      <c r="AUV51" s="34"/>
      <c r="AUW51" s="34"/>
      <c r="AUX51" s="34"/>
      <c r="AUY51" s="34"/>
      <c r="AUZ51" s="34"/>
      <c r="AVA51" s="34"/>
      <c r="AVB51" s="34"/>
      <c r="AVC51" s="34"/>
      <c r="AVD51" s="34"/>
      <c r="AVE51" s="34"/>
      <c r="AVF51" s="34"/>
      <c r="AVG51" s="34"/>
      <c r="AVH51" s="34"/>
      <c r="AVI51" s="34"/>
      <c r="AVJ51" s="34"/>
      <c r="AVK51" s="34"/>
      <c r="AVL51" s="34"/>
      <c r="AVM51" s="34"/>
      <c r="AVN51" s="34"/>
      <c r="AVO51" s="34"/>
      <c r="AVP51" s="34"/>
      <c r="AVQ51" s="34"/>
      <c r="AVR51" s="34"/>
      <c r="AVS51" s="34"/>
      <c r="AVT51" s="34"/>
      <c r="AVU51" s="34"/>
      <c r="AVV51" s="34"/>
      <c r="AVW51" s="34"/>
      <c r="AVX51" s="34"/>
      <c r="AVY51" s="34"/>
      <c r="AVZ51" s="34"/>
      <c r="AWA51" s="34"/>
      <c r="AWB51" s="34"/>
      <c r="AWC51" s="34"/>
      <c r="AWD51" s="34"/>
      <c r="AWE51" s="34"/>
      <c r="AWF51" s="34"/>
      <c r="AWG51" s="34"/>
      <c r="AWH51" s="34"/>
      <c r="AWI51" s="34"/>
      <c r="AWJ51" s="34"/>
      <c r="AWK51" s="34"/>
      <c r="AWL51" s="34"/>
      <c r="AWM51" s="34"/>
      <c r="AWN51" s="34"/>
      <c r="AWO51" s="34"/>
      <c r="AWP51" s="34"/>
      <c r="AWQ51" s="34"/>
      <c r="AWR51" s="34"/>
      <c r="AWS51" s="34"/>
      <c r="AWT51" s="34"/>
      <c r="AWU51" s="34"/>
      <c r="AWV51" s="34"/>
      <c r="AWW51" s="34"/>
      <c r="AWX51" s="34"/>
      <c r="AWY51" s="34"/>
      <c r="AWZ51" s="34"/>
      <c r="AXA51" s="34"/>
      <c r="AXB51" s="34"/>
      <c r="AXC51" s="34"/>
      <c r="AXD51" s="34"/>
      <c r="AXE51" s="34"/>
      <c r="AXF51" s="34"/>
      <c r="AXG51" s="34"/>
      <c r="AXH51" s="34"/>
      <c r="AXI51" s="34"/>
      <c r="AXJ51" s="34"/>
      <c r="AXK51" s="34"/>
      <c r="AXL51" s="34"/>
      <c r="AXM51" s="34"/>
      <c r="AXN51" s="34"/>
      <c r="AXO51" s="34"/>
      <c r="AXP51" s="34"/>
      <c r="AXQ51" s="34"/>
      <c r="AXR51" s="34"/>
      <c r="AXS51" s="34"/>
      <c r="AXT51" s="34"/>
      <c r="AXU51" s="34"/>
      <c r="AXV51" s="34"/>
      <c r="AXW51" s="34"/>
      <c r="AXX51" s="34"/>
      <c r="AXY51" s="34"/>
      <c r="AXZ51" s="34"/>
      <c r="AYA51" s="34"/>
      <c r="AYB51" s="34"/>
      <c r="AYC51" s="34"/>
      <c r="AYD51" s="34"/>
      <c r="AYE51" s="34"/>
      <c r="AYF51" s="34"/>
      <c r="AYG51" s="34"/>
      <c r="AYH51" s="34"/>
      <c r="AYI51" s="34"/>
      <c r="AYJ51" s="34"/>
      <c r="AYK51" s="34"/>
      <c r="AYL51" s="34"/>
      <c r="AYM51" s="34"/>
      <c r="AYN51" s="34"/>
      <c r="AYO51" s="34"/>
      <c r="AYP51" s="34"/>
      <c r="AYQ51" s="34"/>
      <c r="AYR51" s="34"/>
      <c r="AYS51" s="34"/>
      <c r="AYT51" s="34"/>
      <c r="AYU51" s="34"/>
      <c r="AYV51" s="34"/>
      <c r="AYW51" s="34"/>
      <c r="AYX51" s="34"/>
      <c r="AYY51" s="34"/>
      <c r="AYZ51" s="34"/>
      <c r="AZA51" s="34"/>
      <c r="AZB51" s="34"/>
      <c r="AZC51" s="34"/>
      <c r="AZD51" s="34"/>
      <c r="AZE51" s="34"/>
      <c r="AZF51" s="34"/>
      <c r="AZG51" s="34"/>
      <c r="AZH51" s="34"/>
      <c r="AZI51" s="34"/>
      <c r="AZJ51" s="34"/>
      <c r="AZK51" s="34"/>
      <c r="AZL51" s="34"/>
      <c r="AZM51" s="34"/>
      <c r="AZN51" s="34"/>
      <c r="AZO51" s="34"/>
      <c r="AZP51" s="34"/>
      <c r="AZQ51" s="34"/>
      <c r="AZR51" s="34"/>
      <c r="AZS51" s="34"/>
      <c r="AZT51" s="34"/>
      <c r="AZU51" s="34"/>
      <c r="AZV51" s="34"/>
      <c r="AZW51" s="34"/>
      <c r="AZX51" s="34"/>
      <c r="AZY51" s="34"/>
      <c r="AZZ51" s="34"/>
      <c r="BAA51" s="34"/>
      <c r="BAB51" s="34"/>
      <c r="BAC51" s="34"/>
      <c r="BAD51" s="34"/>
      <c r="BAE51" s="34"/>
      <c r="BAF51" s="34"/>
      <c r="BAG51" s="34"/>
      <c r="BAH51" s="34"/>
      <c r="BAI51" s="34"/>
      <c r="BAJ51" s="34"/>
      <c r="BAK51" s="34"/>
      <c r="BAL51" s="34"/>
      <c r="BAM51" s="34"/>
      <c r="BAN51" s="34"/>
      <c r="BAO51" s="34"/>
      <c r="BAP51" s="34"/>
      <c r="BAQ51" s="34"/>
      <c r="BAR51" s="34"/>
      <c r="BAS51" s="34"/>
      <c r="BAT51" s="34"/>
      <c r="BAU51" s="34"/>
      <c r="BAV51" s="34"/>
      <c r="BAW51" s="34"/>
      <c r="BAX51" s="34"/>
      <c r="BAY51" s="34"/>
      <c r="BAZ51" s="34"/>
      <c r="BBA51" s="34"/>
      <c r="BBB51" s="34"/>
      <c r="BBC51" s="34"/>
      <c r="BBD51" s="34"/>
      <c r="BBE51" s="34"/>
      <c r="BBF51" s="34"/>
      <c r="BBG51" s="34"/>
      <c r="BBH51" s="34"/>
      <c r="BBI51" s="34"/>
      <c r="BBJ51" s="34"/>
      <c r="BBK51" s="34"/>
      <c r="BBL51" s="34"/>
      <c r="BBM51" s="34"/>
      <c r="BBN51" s="34"/>
      <c r="BBO51" s="34"/>
      <c r="BBP51" s="34"/>
      <c r="BBQ51" s="34"/>
      <c r="BBR51" s="34"/>
      <c r="BBS51" s="34"/>
      <c r="BBT51" s="34"/>
      <c r="BBU51" s="34"/>
      <c r="BBV51" s="34"/>
      <c r="BBW51" s="34"/>
      <c r="BBX51" s="34"/>
      <c r="BBY51" s="34"/>
      <c r="BBZ51" s="34"/>
      <c r="BCA51" s="34"/>
      <c r="BCB51" s="34"/>
      <c r="BCC51" s="34"/>
      <c r="BCD51" s="34"/>
      <c r="BCE51" s="34"/>
      <c r="BCF51" s="34"/>
      <c r="BCG51" s="34"/>
      <c r="BCH51" s="34"/>
      <c r="BCI51" s="34"/>
      <c r="BCJ51" s="34"/>
      <c r="BCK51" s="34"/>
      <c r="BCL51" s="34"/>
      <c r="BCM51" s="34"/>
      <c r="BCN51" s="34"/>
      <c r="BCO51" s="34"/>
      <c r="BCP51" s="34"/>
      <c r="BCQ51" s="34"/>
      <c r="BCR51" s="34"/>
      <c r="BCS51" s="34"/>
      <c r="BCT51" s="34"/>
      <c r="BCU51" s="34"/>
      <c r="BCV51" s="34"/>
      <c r="BCW51" s="34"/>
      <c r="BCX51" s="34"/>
      <c r="BCY51" s="34"/>
      <c r="BCZ51" s="34"/>
      <c r="BDA51" s="34"/>
      <c r="BDB51" s="34"/>
      <c r="BDC51" s="34"/>
      <c r="BDD51" s="34"/>
      <c r="BDE51" s="34"/>
      <c r="BDF51" s="34"/>
      <c r="BDG51" s="34"/>
      <c r="BDH51" s="34"/>
      <c r="BDI51" s="34"/>
      <c r="BDJ51" s="34"/>
      <c r="BDK51" s="34"/>
      <c r="BDL51" s="34"/>
      <c r="BDM51" s="34"/>
      <c r="BDN51" s="34"/>
      <c r="BDO51" s="34"/>
      <c r="BDP51" s="34"/>
      <c r="BDQ51" s="34"/>
      <c r="BDR51" s="34"/>
      <c r="BDS51" s="34"/>
      <c r="BDT51" s="34"/>
      <c r="BDU51" s="34"/>
      <c r="BDV51" s="34"/>
      <c r="BDW51" s="34"/>
      <c r="BDX51" s="34"/>
      <c r="BDY51" s="34"/>
      <c r="BDZ51" s="34"/>
      <c r="BEA51" s="34"/>
      <c r="BEB51" s="34"/>
      <c r="BEC51" s="34"/>
      <c r="BED51" s="34"/>
      <c r="BEE51" s="34"/>
      <c r="BEF51" s="34"/>
      <c r="BEG51" s="34"/>
      <c r="BEH51" s="34"/>
      <c r="BEI51" s="34"/>
      <c r="BEJ51" s="34"/>
      <c r="BEK51" s="34"/>
      <c r="BEL51" s="34"/>
      <c r="BEM51" s="34"/>
      <c r="BEN51" s="34"/>
      <c r="BEO51" s="34"/>
      <c r="BEP51" s="34"/>
      <c r="BEQ51" s="34"/>
      <c r="BER51" s="34"/>
      <c r="BES51" s="34"/>
      <c r="BET51" s="34"/>
      <c r="BEU51" s="34"/>
      <c r="BEV51" s="34"/>
      <c r="BEW51" s="34"/>
      <c r="BEX51" s="34"/>
      <c r="BEY51" s="34"/>
      <c r="BEZ51" s="34"/>
      <c r="BFA51" s="34"/>
      <c r="BFB51" s="34"/>
      <c r="BFC51" s="34"/>
      <c r="BFD51" s="34"/>
      <c r="BFE51" s="34"/>
      <c r="BFF51" s="34"/>
      <c r="BFG51" s="34"/>
      <c r="BFH51" s="34"/>
      <c r="BFI51" s="34"/>
      <c r="BFJ51" s="34"/>
      <c r="BFK51" s="34"/>
      <c r="BFL51" s="34"/>
      <c r="BFM51" s="34"/>
      <c r="BFN51" s="34"/>
      <c r="BFO51" s="34"/>
      <c r="BFP51" s="34"/>
      <c r="BFQ51" s="34"/>
      <c r="BFR51" s="34"/>
      <c r="BFS51" s="34"/>
      <c r="BFT51" s="34"/>
      <c r="BFU51" s="34"/>
      <c r="BFV51" s="34"/>
      <c r="BFW51" s="34"/>
      <c r="BFX51" s="34"/>
      <c r="BFY51" s="34"/>
      <c r="BFZ51" s="34"/>
      <c r="BGA51" s="34"/>
      <c r="BGB51" s="34"/>
      <c r="BGC51" s="34"/>
      <c r="BGD51" s="34"/>
      <c r="BGE51" s="34"/>
      <c r="BGF51" s="34"/>
      <c r="BGG51" s="34"/>
      <c r="BGH51" s="34"/>
      <c r="BGI51" s="34"/>
      <c r="BGJ51" s="34"/>
      <c r="BGK51" s="34"/>
      <c r="BGL51" s="34"/>
      <c r="BGM51" s="34"/>
      <c r="BGN51" s="34"/>
      <c r="BGO51" s="34"/>
      <c r="BGP51" s="34"/>
      <c r="BGQ51" s="34"/>
      <c r="BGR51" s="34"/>
      <c r="BGS51" s="34"/>
      <c r="BGT51" s="34"/>
      <c r="BGU51" s="34"/>
      <c r="BGV51" s="34"/>
      <c r="BGW51" s="34"/>
      <c r="BGX51" s="34"/>
      <c r="BGY51" s="34"/>
      <c r="BGZ51" s="34"/>
      <c r="BHA51" s="34"/>
      <c r="BHB51" s="34"/>
      <c r="BHC51" s="34"/>
      <c r="BHD51" s="34"/>
      <c r="BHE51" s="34"/>
      <c r="BHF51" s="34"/>
      <c r="BHG51" s="34"/>
      <c r="BHH51" s="34"/>
      <c r="BHI51" s="34"/>
      <c r="BHJ51" s="34"/>
      <c r="BHK51" s="34"/>
      <c r="BHL51" s="34"/>
      <c r="BHM51" s="34"/>
      <c r="BHN51" s="34"/>
      <c r="BHO51" s="34"/>
      <c r="BHP51" s="34"/>
      <c r="BHQ51" s="34"/>
      <c r="BHR51" s="34"/>
      <c r="BHS51" s="34"/>
      <c r="BHT51" s="34"/>
      <c r="BHU51" s="34"/>
      <c r="BHV51" s="34"/>
      <c r="BHW51" s="34"/>
      <c r="BHX51" s="34"/>
      <c r="BHY51" s="34"/>
      <c r="BHZ51" s="34"/>
      <c r="BIA51" s="34"/>
      <c r="BIB51" s="34"/>
      <c r="BIC51" s="34"/>
      <c r="BID51" s="34"/>
      <c r="BIE51" s="34"/>
      <c r="BIF51" s="34"/>
      <c r="BIG51" s="34"/>
      <c r="BIH51" s="34"/>
      <c r="BII51" s="34"/>
      <c r="BIJ51" s="34"/>
      <c r="BIK51" s="34"/>
      <c r="BIL51" s="34"/>
      <c r="BIM51" s="34"/>
      <c r="BIN51" s="34"/>
      <c r="BIO51" s="34"/>
      <c r="BIP51" s="34"/>
      <c r="BIQ51" s="34"/>
      <c r="BIR51" s="34"/>
      <c r="BIS51" s="34"/>
      <c r="BIT51" s="34"/>
      <c r="BIU51" s="34"/>
      <c r="BIV51" s="34"/>
      <c r="BIW51" s="34"/>
      <c r="BIX51" s="34"/>
      <c r="BIY51" s="34"/>
      <c r="BIZ51" s="34"/>
      <c r="BJA51" s="34"/>
      <c r="BJB51" s="34"/>
      <c r="BJC51" s="34"/>
      <c r="BJD51" s="34"/>
      <c r="BJE51" s="34"/>
      <c r="BJF51" s="34"/>
      <c r="BJG51" s="34"/>
      <c r="BJH51" s="34"/>
      <c r="BJI51" s="34"/>
      <c r="BJJ51" s="34"/>
      <c r="BJK51" s="34"/>
      <c r="BJL51" s="34"/>
      <c r="BJM51" s="34"/>
      <c r="BJN51" s="34"/>
      <c r="BJO51" s="34"/>
      <c r="BJP51" s="34"/>
      <c r="BJQ51" s="34"/>
      <c r="BJR51" s="34"/>
      <c r="BJS51" s="34"/>
      <c r="BJT51" s="34"/>
      <c r="BJU51" s="34"/>
      <c r="BJV51" s="34"/>
      <c r="BJW51" s="34"/>
      <c r="BJX51" s="34"/>
      <c r="BJY51" s="34"/>
      <c r="BJZ51" s="34"/>
      <c r="BKA51" s="34"/>
      <c r="BKB51" s="34"/>
      <c r="BKC51" s="34"/>
      <c r="BKD51" s="34"/>
      <c r="BKE51" s="34"/>
      <c r="BKF51" s="34"/>
      <c r="BKG51" s="34"/>
      <c r="BKH51" s="34"/>
      <c r="BKI51" s="34"/>
      <c r="BKJ51" s="34"/>
      <c r="BKK51" s="34"/>
      <c r="BKL51" s="34"/>
      <c r="BKM51" s="34"/>
      <c r="BKN51" s="34"/>
      <c r="BKO51" s="34"/>
      <c r="BKP51" s="34"/>
      <c r="BKQ51" s="34"/>
      <c r="BKR51" s="34"/>
      <c r="BKS51" s="34"/>
      <c r="BKT51" s="34"/>
      <c r="BKU51" s="34"/>
      <c r="BKV51" s="34"/>
      <c r="BKW51" s="34"/>
      <c r="BKX51" s="34"/>
      <c r="BKY51" s="34"/>
      <c r="BKZ51" s="34"/>
      <c r="BLA51" s="34"/>
      <c r="BLB51" s="34"/>
      <c r="BLC51" s="34"/>
      <c r="BLD51" s="34"/>
      <c r="BLE51" s="34"/>
      <c r="BLF51" s="34"/>
      <c r="BLG51" s="34"/>
      <c r="BLH51" s="34"/>
      <c r="BLI51" s="34"/>
      <c r="BLJ51" s="34"/>
      <c r="BLK51" s="34"/>
      <c r="BLL51" s="34"/>
      <c r="BLM51" s="34"/>
      <c r="BLN51" s="34"/>
      <c r="BLO51" s="34"/>
      <c r="BLP51" s="34"/>
      <c r="BLQ51" s="34"/>
      <c r="BLR51" s="34"/>
      <c r="BLS51" s="34"/>
      <c r="BLT51" s="34"/>
      <c r="BLU51" s="34"/>
      <c r="BLV51" s="34"/>
      <c r="BLW51" s="34"/>
      <c r="BLX51" s="34"/>
      <c r="BLY51" s="34"/>
      <c r="BLZ51" s="34"/>
      <c r="BMA51" s="34"/>
      <c r="BMB51" s="34"/>
      <c r="BMC51" s="34"/>
      <c r="BMD51" s="34"/>
      <c r="BME51" s="34"/>
      <c r="BMF51" s="34"/>
      <c r="BMG51" s="34"/>
      <c r="BMH51" s="34"/>
      <c r="BMI51" s="34"/>
      <c r="BMJ51" s="34"/>
      <c r="BMK51" s="34"/>
      <c r="BML51" s="34"/>
      <c r="BMM51" s="34"/>
      <c r="BMN51" s="34"/>
      <c r="BMO51" s="34"/>
      <c r="BMP51" s="34"/>
      <c r="BMQ51" s="34"/>
      <c r="BMR51" s="34"/>
      <c r="BMS51" s="34"/>
      <c r="BMT51" s="34"/>
      <c r="BMU51" s="34"/>
      <c r="BMV51" s="34"/>
      <c r="BMW51" s="34"/>
      <c r="BMX51" s="34"/>
      <c r="BMY51" s="34"/>
      <c r="BMZ51" s="34"/>
      <c r="BNA51" s="34"/>
      <c r="BNB51" s="34"/>
      <c r="BNC51" s="34"/>
      <c r="BND51" s="34"/>
      <c r="BNE51" s="34"/>
      <c r="BNF51" s="34"/>
      <c r="BNG51" s="34"/>
      <c r="BNH51" s="34"/>
      <c r="BNI51" s="34"/>
      <c r="BNJ51" s="34"/>
      <c r="BNK51" s="34"/>
      <c r="BNL51" s="34"/>
      <c r="BNM51" s="34"/>
      <c r="BNN51" s="34"/>
      <c r="BNO51" s="34"/>
      <c r="BNP51" s="34"/>
      <c r="BNQ51" s="34"/>
      <c r="BNR51" s="34"/>
      <c r="BNS51" s="34"/>
      <c r="BNT51" s="34"/>
      <c r="BNU51" s="34"/>
      <c r="BNV51" s="34"/>
      <c r="BNW51" s="34"/>
      <c r="BNX51" s="34"/>
      <c r="BNY51" s="34"/>
      <c r="BNZ51" s="34"/>
      <c r="BOA51" s="34"/>
      <c r="BOB51" s="34"/>
      <c r="BOC51" s="34"/>
      <c r="BOD51" s="34"/>
      <c r="BOE51" s="34"/>
      <c r="BOF51" s="34"/>
      <c r="BOG51" s="34"/>
      <c r="BOH51" s="34"/>
      <c r="BOI51" s="34"/>
      <c r="BOJ51" s="34"/>
      <c r="BOK51" s="34"/>
      <c r="BOL51" s="34"/>
      <c r="BOM51" s="34"/>
      <c r="BON51" s="34"/>
      <c r="BOO51" s="34"/>
      <c r="BOP51" s="34"/>
      <c r="BOQ51" s="34"/>
      <c r="BOR51" s="34"/>
      <c r="BOS51" s="34"/>
      <c r="BOT51" s="34"/>
      <c r="BOU51" s="34"/>
      <c r="BOV51" s="34"/>
      <c r="BOW51" s="34"/>
      <c r="BOX51" s="34"/>
      <c r="BOY51" s="34"/>
      <c r="BOZ51" s="34"/>
      <c r="BPA51" s="34"/>
      <c r="BPB51" s="34"/>
      <c r="BPC51" s="34"/>
      <c r="BPD51" s="34"/>
      <c r="BPE51" s="34"/>
      <c r="BPF51" s="34"/>
      <c r="BPG51" s="34"/>
      <c r="BPH51" s="34"/>
      <c r="BPI51" s="34"/>
      <c r="BPJ51" s="34"/>
      <c r="BPK51" s="34"/>
      <c r="BPL51" s="34"/>
      <c r="BPM51" s="34"/>
      <c r="BPN51" s="34"/>
      <c r="BPO51" s="34"/>
      <c r="BPP51" s="34"/>
      <c r="BPQ51" s="34"/>
      <c r="BPR51" s="34"/>
      <c r="BPS51" s="34"/>
      <c r="BPT51" s="34"/>
      <c r="BPU51" s="34"/>
      <c r="BPV51" s="34"/>
      <c r="BPW51" s="34"/>
      <c r="BPX51" s="34"/>
      <c r="BPY51" s="34"/>
      <c r="BPZ51" s="34"/>
      <c r="BQA51" s="34"/>
      <c r="BQB51" s="34"/>
      <c r="BQC51" s="34"/>
      <c r="BQD51" s="34"/>
      <c r="BQE51" s="34"/>
      <c r="BQF51" s="34"/>
      <c r="BQG51" s="34"/>
      <c r="BQH51" s="34"/>
      <c r="BQI51" s="34"/>
      <c r="BQJ51" s="34"/>
      <c r="BQK51" s="34"/>
      <c r="BQL51" s="34"/>
      <c r="BQM51" s="34"/>
      <c r="BQN51" s="34"/>
      <c r="BQO51" s="34"/>
      <c r="BQP51" s="34"/>
      <c r="BQQ51" s="34"/>
      <c r="BQR51" s="34"/>
      <c r="BQS51" s="34"/>
      <c r="BQT51" s="34"/>
      <c r="BQU51" s="34"/>
      <c r="BQV51" s="34"/>
      <c r="BQW51" s="34"/>
      <c r="BQX51" s="34"/>
      <c r="BQY51" s="34"/>
      <c r="BQZ51" s="34"/>
      <c r="BRA51" s="34"/>
      <c r="BRB51" s="34"/>
    </row>
    <row r="52" spans="1:1841" s="18" customFormat="1" ht="13.5" x14ac:dyDescent="0.35">
      <c r="A52" s="122"/>
      <c r="B52" s="40" t="s">
        <v>3</v>
      </c>
      <c r="C52" s="44">
        <f t="shared" ref="C52:E52" si="1">C50+C51</f>
        <v>33951</v>
      </c>
      <c r="D52" s="39">
        <f t="shared" si="1"/>
        <v>28555</v>
      </c>
      <c r="E52" s="44">
        <f t="shared" si="1"/>
        <v>28555</v>
      </c>
      <c r="F52" s="52">
        <f>F50+F51</f>
        <v>24547</v>
      </c>
      <c r="G52" s="44">
        <f>G50+G51</f>
        <v>37092</v>
      </c>
      <c r="H52" s="44">
        <f>H50+H51</f>
        <v>31238</v>
      </c>
      <c r="I52" s="77"/>
      <c r="J52" s="66">
        <f>SUM(J50:J51)</f>
        <v>35600</v>
      </c>
      <c r="K52" s="66">
        <f>K50+K51</f>
        <v>29983</v>
      </c>
      <c r="L52" s="83"/>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c r="GS52" s="34"/>
      <c r="GT52" s="34"/>
      <c r="GU52" s="34"/>
      <c r="GV52" s="34"/>
      <c r="GW52" s="34"/>
      <c r="GX52" s="34"/>
      <c r="GY52" s="34"/>
      <c r="GZ52" s="34"/>
      <c r="HA52" s="34"/>
      <c r="HB52" s="34"/>
      <c r="HC52" s="34"/>
      <c r="HD52" s="34"/>
      <c r="HE52" s="34"/>
      <c r="HF52" s="34"/>
      <c r="HG52" s="34"/>
      <c r="HH52" s="34"/>
      <c r="HI52" s="34"/>
      <c r="HJ52" s="34"/>
      <c r="HK52" s="34"/>
      <c r="HL52" s="34"/>
      <c r="HM52" s="34"/>
      <c r="HN52" s="34"/>
      <c r="HO52" s="34"/>
      <c r="HP52" s="34"/>
      <c r="HQ52" s="34"/>
      <c r="HR52" s="34"/>
      <c r="HS52" s="34"/>
      <c r="HT52" s="34"/>
      <c r="HU52" s="34"/>
      <c r="HV52" s="34"/>
      <c r="HW52" s="34"/>
      <c r="HX52" s="34"/>
      <c r="HY52" s="34"/>
      <c r="HZ52" s="34"/>
      <c r="IA52" s="34"/>
      <c r="IB52" s="34"/>
      <c r="IC52" s="34"/>
      <c r="ID52" s="34"/>
      <c r="IE52" s="34"/>
      <c r="IF52" s="34"/>
      <c r="IG52" s="34"/>
      <c r="IH52" s="34"/>
      <c r="II52" s="34"/>
      <c r="IJ52" s="34"/>
      <c r="IK52" s="34"/>
      <c r="IL52" s="34"/>
      <c r="IM52" s="34"/>
      <c r="IN52" s="34"/>
      <c r="IO52" s="34"/>
      <c r="IP52" s="34"/>
      <c r="IQ52" s="34"/>
      <c r="IR52" s="34"/>
      <c r="IS52" s="34"/>
      <c r="IT52" s="34"/>
      <c r="IU52" s="34"/>
      <c r="IV52" s="34"/>
      <c r="IW52" s="34"/>
      <c r="IX52" s="34"/>
      <c r="IY52" s="34"/>
      <c r="IZ52" s="34"/>
      <c r="JA52" s="34"/>
      <c r="JB52" s="34"/>
      <c r="JC52" s="34"/>
      <c r="JD52" s="34"/>
      <c r="JE52" s="34"/>
      <c r="JF52" s="34"/>
      <c r="JG52" s="34"/>
      <c r="JH52" s="34"/>
      <c r="JI52" s="34"/>
      <c r="JJ52" s="34"/>
      <c r="JK52" s="34"/>
      <c r="JL52" s="34"/>
      <c r="JM52" s="34"/>
      <c r="JN52" s="34"/>
      <c r="JO52" s="34"/>
      <c r="JP52" s="34"/>
      <c r="JQ52" s="34"/>
      <c r="JR52" s="34"/>
      <c r="JS52" s="34"/>
      <c r="JT52" s="34"/>
      <c r="JU52" s="34"/>
      <c r="JV52" s="34"/>
      <c r="JW52" s="34"/>
      <c r="JX52" s="34"/>
      <c r="JY52" s="34"/>
      <c r="JZ52" s="34"/>
      <c r="KA52" s="34"/>
      <c r="KB52" s="34"/>
      <c r="KC52" s="34"/>
      <c r="KD52" s="34"/>
      <c r="KE52" s="34"/>
      <c r="KF52" s="34"/>
      <c r="KG52" s="34"/>
      <c r="KH52" s="34"/>
      <c r="KI52" s="34"/>
      <c r="KJ52" s="34"/>
      <c r="KK52" s="34"/>
      <c r="KL52" s="34"/>
      <c r="KM52" s="34"/>
      <c r="KN52" s="34"/>
      <c r="KO52" s="34"/>
      <c r="KP52" s="34"/>
      <c r="KQ52" s="34"/>
      <c r="KR52" s="34"/>
      <c r="KS52" s="34"/>
      <c r="KT52" s="34"/>
      <c r="KU52" s="34"/>
      <c r="KV52" s="34"/>
      <c r="KW52" s="34"/>
      <c r="KX52" s="34"/>
      <c r="KY52" s="34"/>
      <c r="KZ52" s="34"/>
      <c r="LA52" s="34"/>
      <c r="LB52" s="34"/>
      <c r="LC52" s="34"/>
      <c r="LD52" s="34"/>
      <c r="LE52" s="34"/>
      <c r="LF52" s="34"/>
      <c r="LG52" s="34"/>
      <c r="LH52" s="34"/>
      <c r="LI52" s="34"/>
      <c r="LJ52" s="34"/>
      <c r="LK52" s="34"/>
      <c r="LL52" s="34"/>
      <c r="LM52" s="34"/>
      <c r="LN52" s="34"/>
      <c r="LO52" s="34"/>
      <c r="LP52" s="34"/>
      <c r="LQ52" s="34"/>
      <c r="LR52" s="34"/>
      <c r="LS52" s="34"/>
      <c r="LT52" s="34"/>
      <c r="LU52" s="34"/>
      <c r="LV52" s="34"/>
      <c r="LW52" s="34"/>
      <c r="LX52" s="34"/>
      <c r="LY52" s="34"/>
      <c r="LZ52" s="34"/>
      <c r="MA52" s="34"/>
      <c r="MB52" s="34"/>
      <c r="MC52" s="34"/>
      <c r="MD52" s="34"/>
      <c r="ME52" s="34"/>
      <c r="MF52" s="34"/>
      <c r="MG52" s="34"/>
      <c r="MH52" s="34"/>
      <c r="MI52" s="34"/>
      <c r="MJ52" s="34"/>
      <c r="MK52" s="34"/>
      <c r="ML52" s="34"/>
      <c r="MM52" s="34"/>
      <c r="MN52" s="34"/>
      <c r="MO52" s="34"/>
      <c r="MP52" s="34"/>
      <c r="MQ52" s="34"/>
      <c r="MR52" s="34"/>
      <c r="MS52" s="34"/>
      <c r="MT52" s="34"/>
      <c r="MU52" s="34"/>
      <c r="MV52" s="34"/>
      <c r="MW52" s="34"/>
      <c r="MX52" s="34"/>
      <c r="MY52" s="34"/>
      <c r="MZ52" s="34"/>
      <c r="NA52" s="34"/>
      <c r="NB52" s="34"/>
      <c r="NC52" s="34"/>
      <c r="ND52" s="34"/>
      <c r="NE52" s="34"/>
      <c r="NF52" s="34"/>
      <c r="NG52" s="34"/>
      <c r="NH52" s="34"/>
      <c r="NI52" s="34"/>
      <c r="NJ52" s="34"/>
      <c r="NK52" s="34"/>
      <c r="NL52" s="34"/>
      <c r="NM52" s="34"/>
      <c r="NN52" s="34"/>
      <c r="NO52" s="34"/>
      <c r="NP52" s="34"/>
      <c r="NQ52" s="34"/>
      <c r="NR52" s="34"/>
      <c r="NS52" s="34"/>
      <c r="NT52" s="34"/>
      <c r="NU52" s="34"/>
      <c r="NV52" s="34"/>
      <c r="NW52" s="34"/>
      <c r="NX52" s="34"/>
      <c r="NY52" s="34"/>
      <c r="NZ52" s="34"/>
      <c r="OA52" s="34"/>
      <c r="OB52" s="34"/>
      <c r="OC52" s="34"/>
      <c r="OD52" s="34"/>
      <c r="OE52" s="34"/>
      <c r="OF52" s="34"/>
      <c r="OG52" s="34"/>
      <c r="OH52" s="34"/>
      <c r="OI52" s="34"/>
      <c r="OJ52" s="34"/>
      <c r="OK52" s="34"/>
      <c r="OL52" s="34"/>
      <c r="OM52" s="34"/>
      <c r="ON52" s="34"/>
      <c r="OO52" s="34"/>
      <c r="OP52" s="34"/>
      <c r="OQ52" s="34"/>
      <c r="OR52" s="34"/>
      <c r="OS52" s="34"/>
      <c r="OT52" s="34"/>
      <c r="OU52" s="34"/>
      <c r="OV52" s="34"/>
      <c r="OW52" s="34"/>
      <c r="OX52" s="34"/>
      <c r="OY52" s="34"/>
      <c r="OZ52" s="34"/>
      <c r="PA52" s="34"/>
      <c r="PB52" s="34"/>
      <c r="PC52" s="34"/>
      <c r="PD52" s="34"/>
      <c r="PE52" s="34"/>
      <c r="PF52" s="34"/>
      <c r="PG52" s="34"/>
      <c r="PH52" s="34"/>
      <c r="PI52" s="34"/>
      <c r="PJ52" s="34"/>
      <c r="PK52" s="34"/>
      <c r="PL52" s="34"/>
      <c r="PM52" s="34"/>
      <c r="PN52" s="34"/>
      <c r="PO52" s="34"/>
      <c r="PP52" s="34"/>
      <c r="PQ52" s="34"/>
      <c r="PR52" s="34"/>
      <c r="PS52" s="34"/>
      <c r="PT52" s="34"/>
      <c r="PU52" s="34"/>
      <c r="PV52" s="34"/>
      <c r="PW52" s="34"/>
      <c r="PX52" s="34"/>
      <c r="PY52" s="34"/>
      <c r="PZ52" s="34"/>
      <c r="QA52" s="34"/>
      <c r="QB52" s="34"/>
      <c r="QC52" s="34"/>
      <c r="QD52" s="34"/>
      <c r="QE52" s="34"/>
      <c r="QF52" s="34"/>
      <c r="QG52" s="34"/>
      <c r="QH52" s="34"/>
      <c r="QI52" s="34"/>
      <c r="QJ52" s="34"/>
      <c r="QK52" s="34"/>
      <c r="QL52" s="34"/>
      <c r="QM52" s="34"/>
      <c r="QN52" s="34"/>
      <c r="QO52" s="34"/>
      <c r="QP52" s="34"/>
      <c r="QQ52" s="34"/>
      <c r="QR52" s="34"/>
      <c r="QS52" s="34"/>
      <c r="QT52" s="34"/>
      <c r="QU52" s="34"/>
      <c r="QV52" s="34"/>
      <c r="QW52" s="34"/>
      <c r="QX52" s="34"/>
      <c r="QY52" s="34"/>
      <c r="QZ52" s="34"/>
      <c r="RA52" s="34"/>
      <c r="RB52" s="34"/>
      <c r="RC52" s="34"/>
      <c r="RD52" s="34"/>
      <c r="RE52" s="34"/>
      <c r="RF52" s="34"/>
      <c r="RG52" s="34"/>
      <c r="RH52" s="34"/>
      <c r="RI52" s="34"/>
      <c r="RJ52" s="34"/>
      <c r="RK52" s="34"/>
      <c r="RL52" s="34"/>
      <c r="RM52" s="34"/>
      <c r="RN52" s="34"/>
      <c r="RO52" s="34"/>
      <c r="RP52" s="34"/>
      <c r="RQ52" s="34"/>
      <c r="RR52" s="34"/>
      <c r="RS52" s="34"/>
      <c r="RT52" s="34"/>
      <c r="RU52" s="34"/>
      <c r="RV52" s="34"/>
      <c r="RW52" s="34"/>
      <c r="RX52" s="34"/>
      <c r="RY52" s="34"/>
      <c r="RZ52" s="34"/>
      <c r="SA52" s="34"/>
      <c r="SB52" s="34"/>
      <c r="SC52" s="34"/>
      <c r="SD52" s="34"/>
      <c r="SE52" s="34"/>
      <c r="SF52" s="34"/>
      <c r="SG52" s="34"/>
      <c r="SH52" s="34"/>
      <c r="SI52" s="34"/>
      <c r="SJ52" s="34"/>
      <c r="SK52" s="34"/>
      <c r="SL52" s="34"/>
      <c r="SM52" s="34"/>
      <c r="SN52" s="34"/>
      <c r="SO52" s="34"/>
      <c r="SP52" s="34"/>
      <c r="SQ52" s="34"/>
      <c r="SR52" s="34"/>
      <c r="SS52" s="34"/>
      <c r="ST52" s="34"/>
      <c r="SU52" s="34"/>
      <c r="SV52" s="34"/>
      <c r="SW52" s="34"/>
      <c r="SX52" s="34"/>
      <c r="SY52" s="34"/>
      <c r="SZ52" s="34"/>
      <c r="TA52" s="34"/>
      <c r="TB52" s="34"/>
      <c r="TC52" s="34"/>
      <c r="TD52" s="34"/>
      <c r="TE52" s="34"/>
      <c r="TF52" s="34"/>
      <c r="TG52" s="34"/>
      <c r="TH52" s="34"/>
      <c r="TI52" s="34"/>
      <c r="TJ52" s="34"/>
      <c r="TK52" s="34"/>
      <c r="TL52" s="34"/>
      <c r="TM52" s="34"/>
      <c r="TN52" s="34"/>
      <c r="TO52" s="34"/>
      <c r="TP52" s="34"/>
      <c r="TQ52" s="34"/>
      <c r="TR52" s="34"/>
      <c r="TS52" s="34"/>
      <c r="TT52" s="34"/>
      <c r="TU52" s="34"/>
      <c r="TV52" s="34"/>
      <c r="TW52" s="34"/>
      <c r="TX52" s="34"/>
      <c r="TY52" s="34"/>
      <c r="TZ52" s="34"/>
      <c r="UA52" s="34"/>
      <c r="UB52" s="34"/>
      <c r="UC52" s="34"/>
      <c r="UD52" s="34"/>
      <c r="UE52" s="34"/>
      <c r="UF52" s="34"/>
      <c r="UG52" s="34"/>
      <c r="UH52" s="34"/>
      <c r="UI52" s="34"/>
      <c r="UJ52" s="34"/>
      <c r="UK52" s="34"/>
      <c r="UL52" s="34"/>
      <c r="UM52" s="34"/>
      <c r="UN52" s="34"/>
      <c r="UO52" s="34"/>
      <c r="UP52" s="34"/>
      <c r="UQ52" s="34"/>
      <c r="UR52" s="34"/>
      <c r="US52" s="34"/>
      <c r="UT52" s="34"/>
      <c r="UU52" s="34"/>
      <c r="UV52" s="34"/>
      <c r="UW52" s="34"/>
      <c r="UX52" s="34"/>
      <c r="UY52" s="34"/>
      <c r="UZ52" s="34"/>
      <c r="VA52" s="34"/>
      <c r="VB52" s="34"/>
      <c r="VC52" s="34"/>
      <c r="VD52" s="34"/>
      <c r="VE52" s="34"/>
      <c r="VF52" s="34"/>
      <c r="VG52" s="34"/>
      <c r="VH52" s="34"/>
      <c r="VI52" s="34"/>
      <c r="VJ52" s="34"/>
      <c r="VK52" s="34"/>
      <c r="VL52" s="34"/>
      <c r="VM52" s="34"/>
      <c r="VN52" s="34"/>
      <c r="VO52" s="34"/>
      <c r="VP52" s="34"/>
      <c r="VQ52" s="34"/>
      <c r="VR52" s="34"/>
      <c r="VS52" s="34"/>
      <c r="VT52" s="34"/>
      <c r="VU52" s="34"/>
      <c r="VV52" s="34"/>
      <c r="VW52" s="34"/>
      <c r="VX52" s="34"/>
      <c r="VY52" s="34"/>
      <c r="VZ52" s="34"/>
      <c r="WA52" s="34"/>
      <c r="WB52" s="34"/>
      <c r="WC52" s="34"/>
      <c r="WD52" s="34"/>
      <c r="WE52" s="34"/>
      <c r="WF52" s="34"/>
      <c r="WG52" s="34"/>
      <c r="WH52" s="34"/>
      <c r="WI52" s="34"/>
      <c r="WJ52" s="34"/>
      <c r="WK52" s="34"/>
      <c r="WL52" s="34"/>
      <c r="WM52" s="34"/>
      <c r="WN52" s="34"/>
      <c r="WO52" s="34"/>
      <c r="WP52" s="34"/>
      <c r="WQ52" s="34"/>
      <c r="WR52" s="34"/>
      <c r="WS52" s="34"/>
      <c r="WT52" s="34"/>
      <c r="WU52" s="34"/>
      <c r="WV52" s="34"/>
      <c r="WW52" s="34"/>
      <c r="WX52" s="34"/>
      <c r="WY52" s="34"/>
      <c r="WZ52" s="34"/>
      <c r="XA52" s="34"/>
      <c r="XB52" s="34"/>
      <c r="XC52" s="34"/>
      <c r="XD52" s="34"/>
      <c r="XE52" s="34"/>
      <c r="XF52" s="34"/>
      <c r="XG52" s="34"/>
      <c r="XH52" s="34"/>
      <c r="XI52" s="34"/>
      <c r="XJ52" s="34"/>
      <c r="XK52" s="34"/>
      <c r="XL52" s="34"/>
      <c r="XM52" s="34"/>
      <c r="XN52" s="34"/>
      <c r="XO52" s="34"/>
      <c r="XP52" s="34"/>
      <c r="XQ52" s="34"/>
      <c r="XR52" s="34"/>
      <c r="XS52" s="34"/>
      <c r="XT52" s="34"/>
      <c r="XU52" s="34"/>
      <c r="XV52" s="34"/>
      <c r="XW52" s="34"/>
      <c r="XX52" s="34"/>
      <c r="XY52" s="34"/>
      <c r="XZ52" s="34"/>
      <c r="YA52" s="34"/>
      <c r="YB52" s="34"/>
      <c r="YC52" s="34"/>
      <c r="YD52" s="34"/>
      <c r="YE52" s="34"/>
      <c r="YF52" s="34"/>
      <c r="YG52" s="34"/>
      <c r="YH52" s="34"/>
      <c r="YI52" s="34"/>
      <c r="YJ52" s="34"/>
      <c r="YK52" s="34"/>
      <c r="YL52" s="34"/>
      <c r="YM52" s="34"/>
      <c r="YN52" s="34"/>
      <c r="YO52" s="34"/>
      <c r="YP52" s="34"/>
      <c r="YQ52" s="34"/>
      <c r="YR52" s="34"/>
      <c r="YS52" s="34"/>
      <c r="YT52" s="34"/>
      <c r="YU52" s="34"/>
      <c r="YV52" s="34"/>
      <c r="YW52" s="34"/>
      <c r="YX52" s="34"/>
      <c r="YY52" s="34"/>
      <c r="YZ52" s="34"/>
      <c r="ZA52" s="34"/>
      <c r="ZB52" s="34"/>
      <c r="ZC52" s="34"/>
      <c r="ZD52" s="34"/>
      <c r="ZE52" s="34"/>
      <c r="ZF52" s="34"/>
      <c r="ZG52" s="34"/>
      <c r="ZH52" s="34"/>
      <c r="ZI52" s="34"/>
      <c r="ZJ52" s="34"/>
      <c r="ZK52" s="34"/>
      <c r="ZL52" s="34"/>
      <c r="ZM52" s="34"/>
      <c r="ZN52" s="34"/>
      <c r="ZO52" s="34"/>
      <c r="ZP52" s="34"/>
      <c r="ZQ52" s="34"/>
      <c r="ZR52" s="34"/>
      <c r="ZS52" s="34"/>
      <c r="ZT52" s="34"/>
      <c r="ZU52" s="34"/>
      <c r="ZV52" s="34"/>
      <c r="ZW52" s="34"/>
      <c r="ZX52" s="34"/>
      <c r="ZY52" s="34"/>
      <c r="ZZ52" s="34"/>
      <c r="AAA52" s="34"/>
      <c r="AAB52" s="34"/>
      <c r="AAC52" s="34"/>
      <c r="AAD52" s="34"/>
      <c r="AAE52" s="34"/>
      <c r="AAF52" s="34"/>
      <c r="AAG52" s="34"/>
      <c r="AAH52" s="34"/>
      <c r="AAI52" s="34"/>
      <c r="AAJ52" s="34"/>
      <c r="AAK52" s="34"/>
      <c r="AAL52" s="34"/>
      <c r="AAM52" s="34"/>
      <c r="AAN52" s="34"/>
      <c r="AAO52" s="34"/>
      <c r="AAP52" s="34"/>
      <c r="AAQ52" s="34"/>
      <c r="AAR52" s="34"/>
      <c r="AAS52" s="34"/>
      <c r="AAT52" s="34"/>
      <c r="AAU52" s="34"/>
      <c r="AAV52" s="34"/>
      <c r="AAW52" s="34"/>
      <c r="AAX52" s="34"/>
      <c r="AAY52" s="34"/>
      <c r="AAZ52" s="34"/>
      <c r="ABA52" s="34"/>
      <c r="ABB52" s="34"/>
      <c r="ABC52" s="34"/>
      <c r="ABD52" s="34"/>
      <c r="ABE52" s="34"/>
      <c r="ABF52" s="34"/>
      <c r="ABG52" s="34"/>
      <c r="ABH52" s="34"/>
      <c r="ABI52" s="34"/>
      <c r="ABJ52" s="34"/>
      <c r="ABK52" s="34"/>
      <c r="ABL52" s="34"/>
      <c r="ABM52" s="34"/>
      <c r="ABN52" s="34"/>
      <c r="ABO52" s="34"/>
      <c r="ABP52" s="34"/>
      <c r="ABQ52" s="34"/>
      <c r="ABR52" s="34"/>
      <c r="ABS52" s="34"/>
      <c r="ABT52" s="34"/>
      <c r="ABU52" s="34"/>
      <c r="ABV52" s="34"/>
      <c r="ABW52" s="34"/>
      <c r="ABX52" s="34"/>
      <c r="ABY52" s="34"/>
      <c r="ABZ52" s="34"/>
      <c r="ACA52" s="34"/>
      <c r="ACB52" s="34"/>
      <c r="ACC52" s="34"/>
      <c r="ACD52" s="34"/>
      <c r="ACE52" s="34"/>
      <c r="ACF52" s="34"/>
      <c r="ACG52" s="34"/>
      <c r="ACH52" s="34"/>
      <c r="ACI52" s="34"/>
      <c r="ACJ52" s="34"/>
      <c r="ACK52" s="34"/>
      <c r="ACL52" s="34"/>
      <c r="ACM52" s="34"/>
      <c r="ACN52" s="34"/>
      <c r="ACO52" s="34"/>
      <c r="ACP52" s="34"/>
      <c r="ACQ52" s="34"/>
      <c r="ACR52" s="34"/>
      <c r="ACS52" s="34"/>
      <c r="ACT52" s="34"/>
      <c r="ACU52" s="34"/>
      <c r="ACV52" s="34"/>
      <c r="ACW52" s="34"/>
      <c r="ACX52" s="34"/>
      <c r="ACY52" s="34"/>
      <c r="ACZ52" s="34"/>
      <c r="ADA52" s="34"/>
      <c r="ADB52" s="34"/>
      <c r="ADC52" s="34"/>
      <c r="ADD52" s="34"/>
      <c r="ADE52" s="34"/>
      <c r="ADF52" s="34"/>
      <c r="ADG52" s="34"/>
      <c r="ADH52" s="34"/>
      <c r="ADI52" s="34"/>
      <c r="ADJ52" s="34"/>
      <c r="ADK52" s="34"/>
      <c r="ADL52" s="34"/>
      <c r="ADM52" s="34"/>
      <c r="ADN52" s="34"/>
      <c r="ADO52" s="34"/>
      <c r="ADP52" s="34"/>
      <c r="ADQ52" s="34"/>
      <c r="ADR52" s="34"/>
      <c r="ADS52" s="34"/>
      <c r="ADT52" s="34"/>
      <c r="ADU52" s="34"/>
      <c r="ADV52" s="34"/>
      <c r="ADW52" s="34"/>
      <c r="ADX52" s="34"/>
      <c r="ADY52" s="34"/>
      <c r="ADZ52" s="34"/>
      <c r="AEA52" s="34"/>
      <c r="AEB52" s="34"/>
      <c r="AEC52" s="34"/>
      <c r="AED52" s="34"/>
      <c r="AEE52" s="34"/>
      <c r="AEF52" s="34"/>
      <c r="AEG52" s="34"/>
      <c r="AEH52" s="34"/>
      <c r="AEI52" s="34"/>
      <c r="AEJ52" s="34"/>
      <c r="AEK52" s="34"/>
      <c r="AEL52" s="34"/>
      <c r="AEM52" s="34"/>
      <c r="AEN52" s="34"/>
      <c r="AEO52" s="34"/>
      <c r="AEP52" s="34"/>
      <c r="AEQ52" s="34"/>
      <c r="AER52" s="34"/>
      <c r="AES52" s="34"/>
      <c r="AET52" s="34"/>
      <c r="AEU52" s="34"/>
      <c r="AEV52" s="34"/>
      <c r="AEW52" s="34"/>
      <c r="AEX52" s="34"/>
      <c r="AEY52" s="34"/>
      <c r="AEZ52" s="34"/>
      <c r="AFA52" s="34"/>
      <c r="AFB52" s="34"/>
      <c r="AFC52" s="34"/>
      <c r="AFD52" s="34"/>
      <c r="AFE52" s="34"/>
      <c r="AFF52" s="34"/>
      <c r="AFG52" s="34"/>
      <c r="AFH52" s="34"/>
      <c r="AFI52" s="34"/>
      <c r="AFJ52" s="34"/>
      <c r="AFK52" s="34"/>
      <c r="AFL52" s="34"/>
      <c r="AFM52" s="34"/>
      <c r="AFN52" s="34"/>
      <c r="AFO52" s="34"/>
      <c r="AFP52" s="34"/>
      <c r="AFQ52" s="34"/>
      <c r="AFR52" s="34"/>
      <c r="AFS52" s="34"/>
      <c r="AFT52" s="34"/>
      <c r="AFU52" s="34"/>
      <c r="AFV52" s="34"/>
      <c r="AFW52" s="34"/>
      <c r="AFX52" s="34"/>
      <c r="AFY52" s="34"/>
      <c r="AFZ52" s="34"/>
      <c r="AGA52" s="34"/>
      <c r="AGB52" s="34"/>
      <c r="AGC52" s="34"/>
      <c r="AGD52" s="34"/>
      <c r="AGE52" s="34"/>
      <c r="AGF52" s="34"/>
      <c r="AGG52" s="34"/>
      <c r="AGH52" s="34"/>
      <c r="AGI52" s="34"/>
      <c r="AGJ52" s="34"/>
      <c r="AGK52" s="34"/>
      <c r="AGL52" s="34"/>
      <c r="AGM52" s="34"/>
      <c r="AGN52" s="34"/>
      <c r="AGO52" s="34"/>
      <c r="AGP52" s="34"/>
      <c r="AGQ52" s="34"/>
      <c r="AGR52" s="34"/>
      <c r="AGS52" s="34"/>
      <c r="AGT52" s="34"/>
      <c r="AGU52" s="34"/>
      <c r="AGV52" s="34"/>
      <c r="AGW52" s="34"/>
      <c r="AGX52" s="34"/>
      <c r="AGY52" s="34"/>
      <c r="AGZ52" s="34"/>
      <c r="AHA52" s="34"/>
      <c r="AHB52" s="34"/>
      <c r="AHC52" s="34"/>
      <c r="AHD52" s="34"/>
      <c r="AHE52" s="34"/>
      <c r="AHF52" s="34"/>
      <c r="AHG52" s="34"/>
      <c r="AHH52" s="34"/>
      <c r="AHI52" s="34"/>
      <c r="AHJ52" s="34"/>
      <c r="AHK52" s="34"/>
      <c r="AHL52" s="34"/>
      <c r="AHM52" s="34"/>
      <c r="AHN52" s="34"/>
      <c r="AHO52" s="34"/>
      <c r="AHP52" s="34"/>
      <c r="AHQ52" s="34"/>
      <c r="AHR52" s="34"/>
      <c r="AHS52" s="34"/>
      <c r="AHT52" s="34"/>
      <c r="AHU52" s="34"/>
      <c r="AHV52" s="34"/>
      <c r="AHW52" s="34"/>
      <c r="AHX52" s="34"/>
      <c r="AHY52" s="34"/>
      <c r="AHZ52" s="34"/>
      <c r="AIA52" s="34"/>
      <c r="AIB52" s="34"/>
      <c r="AIC52" s="34"/>
      <c r="AID52" s="34"/>
      <c r="AIE52" s="34"/>
      <c r="AIF52" s="34"/>
      <c r="AIG52" s="34"/>
      <c r="AIH52" s="34"/>
      <c r="AII52" s="34"/>
      <c r="AIJ52" s="34"/>
      <c r="AIK52" s="34"/>
      <c r="AIL52" s="34"/>
      <c r="AIM52" s="34"/>
      <c r="AIN52" s="34"/>
      <c r="AIO52" s="34"/>
      <c r="AIP52" s="34"/>
      <c r="AIQ52" s="34"/>
      <c r="AIR52" s="34"/>
      <c r="AIS52" s="34"/>
      <c r="AIT52" s="34"/>
      <c r="AIU52" s="34"/>
      <c r="AIV52" s="34"/>
      <c r="AIW52" s="34"/>
      <c r="AIX52" s="34"/>
      <c r="AIY52" s="34"/>
      <c r="AIZ52" s="34"/>
      <c r="AJA52" s="34"/>
      <c r="AJB52" s="34"/>
      <c r="AJC52" s="34"/>
      <c r="AJD52" s="34"/>
      <c r="AJE52" s="34"/>
      <c r="AJF52" s="34"/>
      <c r="AJG52" s="34"/>
      <c r="AJH52" s="34"/>
      <c r="AJI52" s="34"/>
      <c r="AJJ52" s="34"/>
      <c r="AJK52" s="34"/>
      <c r="AJL52" s="34"/>
      <c r="AJM52" s="34"/>
      <c r="AJN52" s="34"/>
      <c r="AJO52" s="34"/>
      <c r="AJP52" s="34"/>
      <c r="AJQ52" s="34"/>
      <c r="AJR52" s="34"/>
      <c r="AJS52" s="34"/>
      <c r="AJT52" s="34"/>
      <c r="AJU52" s="34"/>
      <c r="AJV52" s="34"/>
      <c r="AJW52" s="34"/>
      <c r="AJX52" s="34"/>
      <c r="AJY52" s="34"/>
      <c r="AJZ52" s="34"/>
      <c r="AKA52" s="34"/>
      <c r="AKB52" s="34"/>
      <c r="AKC52" s="34"/>
      <c r="AKD52" s="34"/>
      <c r="AKE52" s="34"/>
      <c r="AKF52" s="34"/>
      <c r="AKG52" s="34"/>
      <c r="AKH52" s="34"/>
      <c r="AKI52" s="34"/>
      <c r="AKJ52" s="34"/>
      <c r="AKK52" s="34"/>
      <c r="AKL52" s="34"/>
      <c r="AKM52" s="34"/>
      <c r="AKN52" s="34"/>
      <c r="AKO52" s="34"/>
      <c r="AKP52" s="34"/>
      <c r="AKQ52" s="34"/>
      <c r="AKR52" s="34"/>
      <c r="AKS52" s="34"/>
      <c r="AKT52" s="34"/>
      <c r="AKU52" s="34"/>
      <c r="AKV52" s="34"/>
      <c r="AKW52" s="34"/>
      <c r="AKX52" s="34"/>
      <c r="AKY52" s="34"/>
      <c r="AKZ52" s="34"/>
      <c r="ALA52" s="34"/>
      <c r="ALB52" s="34"/>
      <c r="ALC52" s="34"/>
      <c r="ALD52" s="34"/>
      <c r="ALE52" s="34"/>
      <c r="ALF52" s="34"/>
      <c r="ALG52" s="34"/>
      <c r="ALH52" s="34"/>
      <c r="ALI52" s="34"/>
      <c r="ALJ52" s="34"/>
      <c r="ALK52" s="34"/>
      <c r="ALL52" s="34"/>
      <c r="ALM52" s="34"/>
      <c r="ALN52" s="34"/>
      <c r="ALO52" s="34"/>
      <c r="ALP52" s="34"/>
      <c r="ALQ52" s="34"/>
      <c r="ALR52" s="34"/>
      <c r="ALS52" s="34"/>
      <c r="ALT52" s="34"/>
      <c r="ALU52" s="34"/>
      <c r="ALV52" s="34"/>
      <c r="ALW52" s="34"/>
      <c r="ALX52" s="34"/>
      <c r="ALY52" s="34"/>
      <c r="ALZ52" s="34"/>
      <c r="AMA52" s="34"/>
      <c r="AMB52" s="34"/>
      <c r="AMC52" s="34"/>
      <c r="AMD52" s="34"/>
      <c r="AME52" s="34"/>
      <c r="AMF52" s="34"/>
      <c r="AMG52" s="34"/>
      <c r="AMH52" s="34"/>
      <c r="AMI52" s="34"/>
      <c r="AMJ52" s="34"/>
      <c r="AMK52" s="34"/>
      <c r="AML52" s="34"/>
      <c r="AMM52" s="34"/>
      <c r="AMN52" s="34"/>
      <c r="AMO52" s="34"/>
      <c r="AMP52" s="34"/>
      <c r="AMQ52" s="34"/>
      <c r="AMR52" s="34"/>
      <c r="AMS52" s="34"/>
      <c r="AMT52" s="34"/>
      <c r="AMU52" s="34"/>
      <c r="AMV52" s="34"/>
      <c r="AMW52" s="34"/>
      <c r="AMX52" s="34"/>
      <c r="AMY52" s="34"/>
      <c r="AMZ52" s="34"/>
      <c r="ANA52" s="34"/>
      <c r="ANB52" s="34"/>
      <c r="ANC52" s="34"/>
      <c r="AND52" s="34"/>
      <c r="ANE52" s="34"/>
      <c r="ANF52" s="34"/>
      <c r="ANG52" s="34"/>
      <c r="ANH52" s="34"/>
      <c r="ANI52" s="34"/>
      <c r="ANJ52" s="34"/>
      <c r="ANK52" s="34"/>
      <c r="ANL52" s="34"/>
      <c r="ANM52" s="34"/>
      <c r="ANN52" s="34"/>
      <c r="ANO52" s="34"/>
      <c r="ANP52" s="34"/>
      <c r="ANQ52" s="34"/>
      <c r="ANR52" s="34"/>
      <c r="ANS52" s="34"/>
      <c r="ANT52" s="34"/>
      <c r="ANU52" s="34"/>
      <c r="ANV52" s="34"/>
      <c r="ANW52" s="34"/>
      <c r="ANX52" s="34"/>
      <c r="ANY52" s="34"/>
      <c r="ANZ52" s="34"/>
      <c r="AOA52" s="34"/>
      <c r="AOB52" s="34"/>
      <c r="AOC52" s="34"/>
      <c r="AOD52" s="34"/>
      <c r="AOE52" s="34"/>
      <c r="AOF52" s="34"/>
      <c r="AOG52" s="34"/>
      <c r="AOH52" s="34"/>
      <c r="AOI52" s="34"/>
      <c r="AOJ52" s="34"/>
      <c r="AOK52" s="34"/>
      <c r="AOL52" s="34"/>
      <c r="AOM52" s="34"/>
      <c r="AON52" s="34"/>
      <c r="AOO52" s="34"/>
      <c r="AOP52" s="34"/>
      <c r="AOQ52" s="34"/>
      <c r="AOR52" s="34"/>
      <c r="AOS52" s="34"/>
      <c r="AOT52" s="34"/>
      <c r="AOU52" s="34"/>
      <c r="AOV52" s="34"/>
      <c r="AOW52" s="34"/>
      <c r="AOX52" s="34"/>
      <c r="AOY52" s="34"/>
      <c r="AOZ52" s="34"/>
      <c r="APA52" s="34"/>
      <c r="APB52" s="34"/>
      <c r="APC52" s="34"/>
      <c r="APD52" s="34"/>
      <c r="APE52" s="34"/>
      <c r="APF52" s="34"/>
      <c r="APG52" s="34"/>
      <c r="APH52" s="34"/>
      <c r="API52" s="34"/>
      <c r="APJ52" s="34"/>
      <c r="APK52" s="34"/>
      <c r="APL52" s="34"/>
      <c r="APM52" s="34"/>
      <c r="APN52" s="34"/>
      <c r="APO52" s="34"/>
      <c r="APP52" s="34"/>
      <c r="APQ52" s="34"/>
      <c r="APR52" s="34"/>
      <c r="APS52" s="34"/>
      <c r="APT52" s="34"/>
      <c r="APU52" s="34"/>
      <c r="APV52" s="34"/>
      <c r="APW52" s="34"/>
      <c r="APX52" s="34"/>
      <c r="APY52" s="34"/>
      <c r="APZ52" s="34"/>
      <c r="AQA52" s="34"/>
      <c r="AQB52" s="34"/>
      <c r="AQC52" s="34"/>
      <c r="AQD52" s="34"/>
      <c r="AQE52" s="34"/>
      <c r="AQF52" s="34"/>
      <c r="AQG52" s="34"/>
      <c r="AQH52" s="34"/>
      <c r="AQI52" s="34"/>
      <c r="AQJ52" s="34"/>
      <c r="AQK52" s="34"/>
      <c r="AQL52" s="34"/>
      <c r="AQM52" s="34"/>
      <c r="AQN52" s="34"/>
      <c r="AQO52" s="34"/>
      <c r="AQP52" s="34"/>
      <c r="AQQ52" s="34"/>
      <c r="AQR52" s="34"/>
      <c r="AQS52" s="34"/>
      <c r="AQT52" s="34"/>
      <c r="AQU52" s="34"/>
      <c r="AQV52" s="34"/>
      <c r="AQW52" s="34"/>
      <c r="AQX52" s="34"/>
      <c r="AQY52" s="34"/>
      <c r="AQZ52" s="34"/>
      <c r="ARA52" s="34"/>
      <c r="ARB52" s="34"/>
      <c r="ARC52" s="34"/>
      <c r="ARD52" s="34"/>
      <c r="ARE52" s="34"/>
      <c r="ARF52" s="34"/>
      <c r="ARG52" s="34"/>
      <c r="ARH52" s="34"/>
      <c r="ARI52" s="34"/>
      <c r="ARJ52" s="34"/>
      <c r="ARK52" s="34"/>
      <c r="ARL52" s="34"/>
      <c r="ARM52" s="34"/>
      <c r="ARN52" s="34"/>
      <c r="ARO52" s="34"/>
      <c r="ARP52" s="34"/>
      <c r="ARQ52" s="34"/>
      <c r="ARR52" s="34"/>
      <c r="ARS52" s="34"/>
      <c r="ART52" s="34"/>
      <c r="ARU52" s="34"/>
      <c r="ARV52" s="34"/>
      <c r="ARW52" s="34"/>
      <c r="ARX52" s="34"/>
      <c r="ARY52" s="34"/>
      <c r="ARZ52" s="34"/>
      <c r="ASA52" s="34"/>
      <c r="ASB52" s="34"/>
      <c r="ASC52" s="34"/>
      <c r="ASD52" s="34"/>
      <c r="ASE52" s="34"/>
      <c r="ASF52" s="34"/>
      <c r="ASG52" s="34"/>
      <c r="ASH52" s="34"/>
      <c r="ASI52" s="34"/>
      <c r="ASJ52" s="34"/>
      <c r="ASK52" s="34"/>
      <c r="ASL52" s="34"/>
      <c r="ASM52" s="34"/>
      <c r="ASN52" s="34"/>
      <c r="ASO52" s="34"/>
      <c r="ASP52" s="34"/>
      <c r="ASQ52" s="34"/>
      <c r="ASR52" s="34"/>
      <c r="ASS52" s="34"/>
      <c r="AST52" s="34"/>
      <c r="ASU52" s="34"/>
      <c r="ASV52" s="34"/>
      <c r="ASW52" s="34"/>
      <c r="ASX52" s="34"/>
      <c r="ASY52" s="34"/>
      <c r="ASZ52" s="34"/>
      <c r="ATA52" s="34"/>
      <c r="ATB52" s="34"/>
      <c r="ATC52" s="34"/>
      <c r="ATD52" s="34"/>
      <c r="ATE52" s="34"/>
      <c r="ATF52" s="34"/>
      <c r="ATG52" s="34"/>
      <c r="ATH52" s="34"/>
      <c r="ATI52" s="34"/>
      <c r="ATJ52" s="34"/>
      <c r="ATK52" s="34"/>
      <c r="ATL52" s="34"/>
      <c r="ATM52" s="34"/>
      <c r="ATN52" s="34"/>
      <c r="ATO52" s="34"/>
      <c r="ATP52" s="34"/>
      <c r="ATQ52" s="34"/>
      <c r="ATR52" s="34"/>
      <c r="ATS52" s="34"/>
      <c r="ATT52" s="34"/>
      <c r="ATU52" s="34"/>
      <c r="ATV52" s="34"/>
      <c r="ATW52" s="34"/>
      <c r="ATX52" s="34"/>
      <c r="ATY52" s="34"/>
      <c r="ATZ52" s="34"/>
      <c r="AUA52" s="34"/>
      <c r="AUB52" s="34"/>
      <c r="AUC52" s="34"/>
      <c r="AUD52" s="34"/>
      <c r="AUE52" s="34"/>
      <c r="AUF52" s="34"/>
      <c r="AUG52" s="34"/>
      <c r="AUH52" s="34"/>
      <c r="AUI52" s="34"/>
      <c r="AUJ52" s="34"/>
      <c r="AUK52" s="34"/>
      <c r="AUL52" s="34"/>
      <c r="AUM52" s="34"/>
      <c r="AUN52" s="34"/>
      <c r="AUO52" s="34"/>
      <c r="AUP52" s="34"/>
      <c r="AUQ52" s="34"/>
      <c r="AUR52" s="34"/>
      <c r="AUS52" s="34"/>
      <c r="AUT52" s="34"/>
      <c r="AUU52" s="34"/>
      <c r="AUV52" s="34"/>
      <c r="AUW52" s="34"/>
      <c r="AUX52" s="34"/>
      <c r="AUY52" s="34"/>
      <c r="AUZ52" s="34"/>
      <c r="AVA52" s="34"/>
      <c r="AVB52" s="34"/>
      <c r="AVC52" s="34"/>
      <c r="AVD52" s="34"/>
      <c r="AVE52" s="34"/>
      <c r="AVF52" s="34"/>
      <c r="AVG52" s="34"/>
      <c r="AVH52" s="34"/>
      <c r="AVI52" s="34"/>
      <c r="AVJ52" s="34"/>
      <c r="AVK52" s="34"/>
      <c r="AVL52" s="34"/>
      <c r="AVM52" s="34"/>
      <c r="AVN52" s="34"/>
      <c r="AVO52" s="34"/>
      <c r="AVP52" s="34"/>
      <c r="AVQ52" s="34"/>
      <c r="AVR52" s="34"/>
      <c r="AVS52" s="34"/>
      <c r="AVT52" s="34"/>
      <c r="AVU52" s="34"/>
      <c r="AVV52" s="34"/>
      <c r="AVW52" s="34"/>
      <c r="AVX52" s="34"/>
      <c r="AVY52" s="34"/>
      <c r="AVZ52" s="34"/>
      <c r="AWA52" s="34"/>
      <c r="AWB52" s="34"/>
      <c r="AWC52" s="34"/>
      <c r="AWD52" s="34"/>
      <c r="AWE52" s="34"/>
      <c r="AWF52" s="34"/>
      <c r="AWG52" s="34"/>
      <c r="AWH52" s="34"/>
      <c r="AWI52" s="34"/>
      <c r="AWJ52" s="34"/>
      <c r="AWK52" s="34"/>
      <c r="AWL52" s="34"/>
      <c r="AWM52" s="34"/>
      <c r="AWN52" s="34"/>
      <c r="AWO52" s="34"/>
      <c r="AWP52" s="34"/>
      <c r="AWQ52" s="34"/>
      <c r="AWR52" s="34"/>
      <c r="AWS52" s="34"/>
      <c r="AWT52" s="34"/>
      <c r="AWU52" s="34"/>
      <c r="AWV52" s="34"/>
      <c r="AWW52" s="34"/>
      <c r="AWX52" s="34"/>
      <c r="AWY52" s="34"/>
      <c r="AWZ52" s="34"/>
      <c r="AXA52" s="34"/>
      <c r="AXB52" s="34"/>
      <c r="AXC52" s="34"/>
      <c r="AXD52" s="34"/>
      <c r="AXE52" s="34"/>
      <c r="AXF52" s="34"/>
      <c r="AXG52" s="34"/>
      <c r="AXH52" s="34"/>
      <c r="AXI52" s="34"/>
      <c r="AXJ52" s="34"/>
      <c r="AXK52" s="34"/>
      <c r="AXL52" s="34"/>
      <c r="AXM52" s="34"/>
      <c r="AXN52" s="34"/>
      <c r="AXO52" s="34"/>
      <c r="AXP52" s="34"/>
      <c r="AXQ52" s="34"/>
      <c r="AXR52" s="34"/>
      <c r="AXS52" s="34"/>
      <c r="AXT52" s="34"/>
      <c r="AXU52" s="34"/>
      <c r="AXV52" s="34"/>
      <c r="AXW52" s="34"/>
      <c r="AXX52" s="34"/>
      <c r="AXY52" s="34"/>
      <c r="AXZ52" s="34"/>
      <c r="AYA52" s="34"/>
      <c r="AYB52" s="34"/>
      <c r="AYC52" s="34"/>
      <c r="AYD52" s="34"/>
      <c r="AYE52" s="34"/>
      <c r="AYF52" s="34"/>
      <c r="AYG52" s="34"/>
      <c r="AYH52" s="34"/>
      <c r="AYI52" s="34"/>
      <c r="AYJ52" s="34"/>
      <c r="AYK52" s="34"/>
      <c r="AYL52" s="34"/>
      <c r="AYM52" s="34"/>
      <c r="AYN52" s="34"/>
      <c r="AYO52" s="34"/>
      <c r="AYP52" s="34"/>
      <c r="AYQ52" s="34"/>
      <c r="AYR52" s="34"/>
      <c r="AYS52" s="34"/>
      <c r="AYT52" s="34"/>
      <c r="AYU52" s="34"/>
      <c r="AYV52" s="34"/>
      <c r="AYW52" s="34"/>
      <c r="AYX52" s="34"/>
      <c r="AYY52" s="34"/>
      <c r="AYZ52" s="34"/>
      <c r="AZA52" s="34"/>
      <c r="AZB52" s="34"/>
      <c r="AZC52" s="34"/>
      <c r="AZD52" s="34"/>
      <c r="AZE52" s="34"/>
      <c r="AZF52" s="34"/>
      <c r="AZG52" s="34"/>
      <c r="AZH52" s="34"/>
      <c r="AZI52" s="34"/>
      <c r="AZJ52" s="34"/>
      <c r="AZK52" s="34"/>
      <c r="AZL52" s="34"/>
      <c r="AZM52" s="34"/>
      <c r="AZN52" s="34"/>
      <c r="AZO52" s="34"/>
      <c r="AZP52" s="34"/>
      <c r="AZQ52" s="34"/>
      <c r="AZR52" s="34"/>
      <c r="AZS52" s="34"/>
      <c r="AZT52" s="34"/>
      <c r="AZU52" s="34"/>
      <c r="AZV52" s="34"/>
      <c r="AZW52" s="34"/>
      <c r="AZX52" s="34"/>
      <c r="AZY52" s="34"/>
      <c r="AZZ52" s="34"/>
      <c r="BAA52" s="34"/>
      <c r="BAB52" s="34"/>
      <c r="BAC52" s="34"/>
      <c r="BAD52" s="34"/>
      <c r="BAE52" s="34"/>
      <c r="BAF52" s="34"/>
      <c r="BAG52" s="34"/>
      <c r="BAH52" s="34"/>
      <c r="BAI52" s="34"/>
      <c r="BAJ52" s="34"/>
      <c r="BAK52" s="34"/>
      <c r="BAL52" s="34"/>
      <c r="BAM52" s="34"/>
      <c r="BAN52" s="34"/>
      <c r="BAO52" s="34"/>
      <c r="BAP52" s="34"/>
      <c r="BAQ52" s="34"/>
      <c r="BAR52" s="34"/>
      <c r="BAS52" s="34"/>
      <c r="BAT52" s="34"/>
      <c r="BAU52" s="34"/>
      <c r="BAV52" s="34"/>
      <c r="BAW52" s="34"/>
      <c r="BAX52" s="34"/>
      <c r="BAY52" s="34"/>
      <c r="BAZ52" s="34"/>
      <c r="BBA52" s="34"/>
      <c r="BBB52" s="34"/>
      <c r="BBC52" s="34"/>
      <c r="BBD52" s="34"/>
      <c r="BBE52" s="34"/>
      <c r="BBF52" s="34"/>
      <c r="BBG52" s="34"/>
      <c r="BBH52" s="34"/>
      <c r="BBI52" s="34"/>
      <c r="BBJ52" s="34"/>
      <c r="BBK52" s="34"/>
      <c r="BBL52" s="34"/>
      <c r="BBM52" s="34"/>
      <c r="BBN52" s="34"/>
      <c r="BBO52" s="34"/>
      <c r="BBP52" s="34"/>
      <c r="BBQ52" s="34"/>
      <c r="BBR52" s="34"/>
      <c r="BBS52" s="34"/>
      <c r="BBT52" s="34"/>
      <c r="BBU52" s="34"/>
      <c r="BBV52" s="34"/>
      <c r="BBW52" s="34"/>
      <c r="BBX52" s="34"/>
      <c r="BBY52" s="34"/>
      <c r="BBZ52" s="34"/>
      <c r="BCA52" s="34"/>
      <c r="BCB52" s="34"/>
      <c r="BCC52" s="34"/>
      <c r="BCD52" s="34"/>
      <c r="BCE52" s="34"/>
      <c r="BCF52" s="34"/>
      <c r="BCG52" s="34"/>
      <c r="BCH52" s="34"/>
      <c r="BCI52" s="34"/>
      <c r="BCJ52" s="34"/>
      <c r="BCK52" s="34"/>
      <c r="BCL52" s="34"/>
      <c r="BCM52" s="34"/>
      <c r="BCN52" s="34"/>
      <c r="BCO52" s="34"/>
      <c r="BCP52" s="34"/>
      <c r="BCQ52" s="34"/>
      <c r="BCR52" s="34"/>
      <c r="BCS52" s="34"/>
      <c r="BCT52" s="34"/>
      <c r="BCU52" s="34"/>
      <c r="BCV52" s="34"/>
      <c r="BCW52" s="34"/>
      <c r="BCX52" s="34"/>
      <c r="BCY52" s="34"/>
      <c r="BCZ52" s="34"/>
      <c r="BDA52" s="34"/>
      <c r="BDB52" s="34"/>
      <c r="BDC52" s="34"/>
      <c r="BDD52" s="34"/>
      <c r="BDE52" s="34"/>
      <c r="BDF52" s="34"/>
      <c r="BDG52" s="34"/>
      <c r="BDH52" s="34"/>
      <c r="BDI52" s="34"/>
      <c r="BDJ52" s="34"/>
      <c r="BDK52" s="34"/>
      <c r="BDL52" s="34"/>
      <c r="BDM52" s="34"/>
      <c r="BDN52" s="34"/>
      <c r="BDO52" s="34"/>
      <c r="BDP52" s="34"/>
      <c r="BDQ52" s="34"/>
      <c r="BDR52" s="34"/>
      <c r="BDS52" s="34"/>
      <c r="BDT52" s="34"/>
      <c r="BDU52" s="34"/>
      <c r="BDV52" s="34"/>
      <c r="BDW52" s="34"/>
      <c r="BDX52" s="34"/>
      <c r="BDY52" s="34"/>
      <c r="BDZ52" s="34"/>
      <c r="BEA52" s="34"/>
      <c r="BEB52" s="34"/>
      <c r="BEC52" s="34"/>
      <c r="BED52" s="34"/>
      <c r="BEE52" s="34"/>
      <c r="BEF52" s="34"/>
      <c r="BEG52" s="34"/>
      <c r="BEH52" s="34"/>
      <c r="BEI52" s="34"/>
      <c r="BEJ52" s="34"/>
      <c r="BEK52" s="34"/>
      <c r="BEL52" s="34"/>
      <c r="BEM52" s="34"/>
      <c r="BEN52" s="34"/>
      <c r="BEO52" s="34"/>
      <c r="BEP52" s="34"/>
      <c r="BEQ52" s="34"/>
      <c r="BER52" s="34"/>
      <c r="BES52" s="34"/>
      <c r="BET52" s="34"/>
      <c r="BEU52" s="34"/>
      <c r="BEV52" s="34"/>
      <c r="BEW52" s="34"/>
      <c r="BEX52" s="34"/>
      <c r="BEY52" s="34"/>
      <c r="BEZ52" s="34"/>
      <c r="BFA52" s="34"/>
      <c r="BFB52" s="34"/>
      <c r="BFC52" s="34"/>
      <c r="BFD52" s="34"/>
      <c r="BFE52" s="34"/>
      <c r="BFF52" s="34"/>
      <c r="BFG52" s="34"/>
      <c r="BFH52" s="34"/>
      <c r="BFI52" s="34"/>
      <c r="BFJ52" s="34"/>
      <c r="BFK52" s="34"/>
      <c r="BFL52" s="34"/>
      <c r="BFM52" s="34"/>
      <c r="BFN52" s="34"/>
      <c r="BFO52" s="34"/>
      <c r="BFP52" s="34"/>
      <c r="BFQ52" s="34"/>
      <c r="BFR52" s="34"/>
      <c r="BFS52" s="34"/>
      <c r="BFT52" s="34"/>
      <c r="BFU52" s="34"/>
      <c r="BFV52" s="34"/>
      <c r="BFW52" s="34"/>
      <c r="BFX52" s="34"/>
      <c r="BFY52" s="34"/>
      <c r="BFZ52" s="34"/>
      <c r="BGA52" s="34"/>
      <c r="BGB52" s="34"/>
      <c r="BGC52" s="34"/>
      <c r="BGD52" s="34"/>
      <c r="BGE52" s="34"/>
      <c r="BGF52" s="34"/>
      <c r="BGG52" s="34"/>
      <c r="BGH52" s="34"/>
      <c r="BGI52" s="34"/>
      <c r="BGJ52" s="34"/>
      <c r="BGK52" s="34"/>
      <c r="BGL52" s="34"/>
      <c r="BGM52" s="34"/>
      <c r="BGN52" s="34"/>
      <c r="BGO52" s="34"/>
      <c r="BGP52" s="34"/>
      <c r="BGQ52" s="34"/>
      <c r="BGR52" s="34"/>
      <c r="BGS52" s="34"/>
      <c r="BGT52" s="34"/>
      <c r="BGU52" s="34"/>
      <c r="BGV52" s="34"/>
      <c r="BGW52" s="34"/>
      <c r="BGX52" s="34"/>
      <c r="BGY52" s="34"/>
      <c r="BGZ52" s="34"/>
      <c r="BHA52" s="34"/>
      <c r="BHB52" s="34"/>
      <c r="BHC52" s="34"/>
      <c r="BHD52" s="34"/>
      <c r="BHE52" s="34"/>
      <c r="BHF52" s="34"/>
      <c r="BHG52" s="34"/>
      <c r="BHH52" s="34"/>
      <c r="BHI52" s="34"/>
      <c r="BHJ52" s="34"/>
      <c r="BHK52" s="34"/>
      <c r="BHL52" s="34"/>
      <c r="BHM52" s="34"/>
      <c r="BHN52" s="34"/>
      <c r="BHO52" s="34"/>
      <c r="BHP52" s="34"/>
      <c r="BHQ52" s="34"/>
      <c r="BHR52" s="34"/>
      <c r="BHS52" s="34"/>
      <c r="BHT52" s="34"/>
      <c r="BHU52" s="34"/>
      <c r="BHV52" s="34"/>
      <c r="BHW52" s="34"/>
      <c r="BHX52" s="34"/>
      <c r="BHY52" s="34"/>
      <c r="BHZ52" s="34"/>
      <c r="BIA52" s="34"/>
      <c r="BIB52" s="34"/>
      <c r="BIC52" s="34"/>
      <c r="BID52" s="34"/>
      <c r="BIE52" s="34"/>
      <c r="BIF52" s="34"/>
      <c r="BIG52" s="34"/>
      <c r="BIH52" s="34"/>
      <c r="BII52" s="34"/>
      <c r="BIJ52" s="34"/>
      <c r="BIK52" s="34"/>
      <c r="BIL52" s="34"/>
      <c r="BIM52" s="34"/>
      <c r="BIN52" s="34"/>
      <c r="BIO52" s="34"/>
      <c r="BIP52" s="34"/>
      <c r="BIQ52" s="34"/>
      <c r="BIR52" s="34"/>
      <c r="BIS52" s="34"/>
      <c r="BIT52" s="34"/>
      <c r="BIU52" s="34"/>
      <c r="BIV52" s="34"/>
      <c r="BIW52" s="34"/>
      <c r="BIX52" s="34"/>
      <c r="BIY52" s="34"/>
      <c r="BIZ52" s="34"/>
      <c r="BJA52" s="34"/>
      <c r="BJB52" s="34"/>
      <c r="BJC52" s="34"/>
      <c r="BJD52" s="34"/>
      <c r="BJE52" s="34"/>
      <c r="BJF52" s="34"/>
      <c r="BJG52" s="34"/>
      <c r="BJH52" s="34"/>
      <c r="BJI52" s="34"/>
      <c r="BJJ52" s="34"/>
      <c r="BJK52" s="34"/>
      <c r="BJL52" s="34"/>
      <c r="BJM52" s="34"/>
      <c r="BJN52" s="34"/>
      <c r="BJO52" s="34"/>
      <c r="BJP52" s="34"/>
      <c r="BJQ52" s="34"/>
      <c r="BJR52" s="34"/>
      <c r="BJS52" s="34"/>
      <c r="BJT52" s="34"/>
      <c r="BJU52" s="34"/>
      <c r="BJV52" s="34"/>
      <c r="BJW52" s="34"/>
      <c r="BJX52" s="34"/>
      <c r="BJY52" s="34"/>
      <c r="BJZ52" s="34"/>
      <c r="BKA52" s="34"/>
      <c r="BKB52" s="34"/>
      <c r="BKC52" s="34"/>
      <c r="BKD52" s="34"/>
      <c r="BKE52" s="34"/>
      <c r="BKF52" s="34"/>
      <c r="BKG52" s="34"/>
      <c r="BKH52" s="34"/>
      <c r="BKI52" s="34"/>
      <c r="BKJ52" s="34"/>
      <c r="BKK52" s="34"/>
      <c r="BKL52" s="34"/>
      <c r="BKM52" s="34"/>
      <c r="BKN52" s="34"/>
      <c r="BKO52" s="34"/>
      <c r="BKP52" s="34"/>
      <c r="BKQ52" s="34"/>
      <c r="BKR52" s="34"/>
      <c r="BKS52" s="34"/>
      <c r="BKT52" s="34"/>
      <c r="BKU52" s="34"/>
      <c r="BKV52" s="34"/>
      <c r="BKW52" s="34"/>
      <c r="BKX52" s="34"/>
      <c r="BKY52" s="34"/>
      <c r="BKZ52" s="34"/>
      <c r="BLA52" s="34"/>
      <c r="BLB52" s="34"/>
      <c r="BLC52" s="34"/>
      <c r="BLD52" s="34"/>
      <c r="BLE52" s="34"/>
      <c r="BLF52" s="34"/>
      <c r="BLG52" s="34"/>
      <c r="BLH52" s="34"/>
      <c r="BLI52" s="34"/>
      <c r="BLJ52" s="34"/>
      <c r="BLK52" s="34"/>
      <c r="BLL52" s="34"/>
      <c r="BLM52" s="34"/>
      <c r="BLN52" s="34"/>
      <c r="BLO52" s="34"/>
      <c r="BLP52" s="34"/>
      <c r="BLQ52" s="34"/>
      <c r="BLR52" s="34"/>
      <c r="BLS52" s="34"/>
      <c r="BLT52" s="34"/>
      <c r="BLU52" s="34"/>
      <c r="BLV52" s="34"/>
      <c r="BLW52" s="34"/>
      <c r="BLX52" s="34"/>
      <c r="BLY52" s="34"/>
      <c r="BLZ52" s="34"/>
      <c r="BMA52" s="34"/>
      <c r="BMB52" s="34"/>
      <c r="BMC52" s="34"/>
      <c r="BMD52" s="34"/>
      <c r="BME52" s="34"/>
      <c r="BMF52" s="34"/>
      <c r="BMG52" s="34"/>
      <c r="BMH52" s="34"/>
      <c r="BMI52" s="34"/>
      <c r="BMJ52" s="34"/>
      <c r="BMK52" s="34"/>
      <c r="BML52" s="34"/>
      <c r="BMM52" s="34"/>
      <c r="BMN52" s="34"/>
      <c r="BMO52" s="34"/>
      <c r="BMP52" s="34"/>
      <c r="BMQ52" s="34"/>
      <c r="BMR52" s="34"/>
      <c r="BMS52" s="34"/>
      <c r="BMT52" s="34"/>
      <c r="BMU52" s="34"/>
      <c r="BMV52" s="34"/>
      <c r="BMW52" s="34"/>
      <c r="BMX52" s="34"/>
      <c r="BMY52" s="34"/>
      <c r="BMZ52" s="34"/>
      <c r="BNA52" s="34"/>
      <c r="BNB52" s="34"/>
      <c r="BNC52" s="34"/>
      <c r="BND52" s="34"/>
      <c r="BNE52" s="34"/>
      <c r="BNF52" s="34"/>
      <c r="BNG52" s="34"/>
      <c r="BNH52" s="34"/>
      <c r="BNI52" s="34"/>
      <c r="BNJ52" s="34"/>
      <c r="BNK52" s="34"/>
      <c r="BNL52" s="34"/>
      <c r="BNM52" s="34"/>
      <c r="BNN52" s="34"/>
      <c r="BNO52" s="34"/>
      <c r="BNP52" s="34"/>
      <c r="BNQ52" s="34"/>
      <c r="BNR52" s="34"/>
      <c r="BNS52" s="34"/>
      <c r="BNT52" s="34"/>
      <c r="BNU52" s="34"/>
      <c r="BNV52" s="34"/>
      <c r="BNW52" s="34"/>
      <c r="BNX52" s="34"/>
      <c r="BNY52" s="34"/>
      <c r="BNZ52" s="34"/>
      <c r="BOA52" s="34"/>
      <c r="BOB52" s="34"/>
      <c r="BOC52" s="34"/>
      <c r="BOD52" s="34"/>
      <c r="BOE52" s="34"/>
      <c r="BOF52" s="34"/>
      <c r="BOG52" s="34"/>
      <c r="BOH52" s="34"/>
      <c r="BOI52" s="34"/>
      <c r="BOJ52" s="34"/>
      <c r="BOK52" s="34"/>
      <c r="BOL52" s="34"/>
      <c r="BOM52" s="34"/>
      <c r="BON52" s="34"/>
      <c r="BOO52" s="34"/>
      <c r="BOP52" s="34"/>
      <c r="BOQ52" s="34"/>
      <c r="BOR52" s="34"/>
      <c r="BOS52" s="34"/>
      <c r="BOT52" s="34"/>
      <c r="BOU52" s="34"/>
      <c r="BOV52" s="34"/>
      <c r="BOW52" s="34"/>
      <c r="BOX52" s="34"/>
      <c r="BOY52" s="34"/>
      <c r="BOZ52" s="34"/>
      <c r="BPA52" s="34"/>
      <c r="BPB52" s="34"/>
      <c r="BPC52" s="34"/>
      <c r="BPD52" s="34"/>
      <c r="BPE52" s="34"/>
      <c r="BPF52" s="34"/>
      <c r="BPG52" s="34"/>
      <c r="BPH52" s="34"/>
      <c r="BPI52" s="34"/>
      <c r="BPJ52" s="34"/>
      <c r="BPK52" s="34"/>
      <c r="BPL52" s="34"/>
      <c r="BPM52" s="34"/>
      <c r="BPN52" s="34"/>
      <c r="BPO52" s="34"/>
      <c r="BPP52" s="34"/>
      <c r="BPQ52" s="34"/>
      <c r="BPR52" s="34"/>
      <c r="BPS52" s="34"/>
      <c r="BPT52" s="34"/>
      <c r="BPU52" s="34"/>
      <c r="BPV52" s="34"/>
      <c r="BPW52" s="34"/>
      <c r="BPX52" s="34"/>
      <c r="BPY52" s="34"/>
      <c r="BPZ52" s="34"/>
      <c r="BQA52" s="34"/>
      <c r="BQB52" s="34"/>
      <c r="BQC52" s="34"/>
      <c r="BQD52" s="34"/>
      <c r="BQE52" s="34"/>
      <c r="BQF52" s="34"/>
      <c r="BQG52" s="34"/>
      <c r="BQH52" s="34"/>
      <c r="BQI52" s="34"/>
      <c r="BQJ52" s="34"/>
      <c r="BQK52" s="34"/>
      <c r="BQL52" s="34"/>
      <c r="BQM52" s="34"/>
      <c r="BQN52" s="34"/>
      <c r="BQO52" s="34"/>
      <c r="BQP52" s="34"/>
      <c r="BQQ52" s="34"/>
      <c r="BQR52" s="34"/>
      <c r="BQS52" s="34"/>
      <c r="BQT52" s="34"/>
      <c r="BQU52" s="34"/>
      <c r="BQV52" s="34"/>
      <c r="BQW52" s="34"/>
      <c r="BQX52" s="34"/>
      <c r="BQY52" s="34"/>
      <c r="BQZ52" s="34"/>
      <c r="BRA52" s="34"/>
      <c r="BRB52" s="34"/>
    </row>
    <row r="53" spans="1:1841" s="20" customFormat="1" ht="13.5" x14ac:dyDescent="0.35">
      <c r="A53" s="120" t="s">
        <v>37</v>
      </c>
      <c r="B53" s="21" t="s">
        <v>12</v>
      </c>
      <c r="C53" s="26" t="s">
        <v>29</v>
      </c>
      <c r="D53" s="26">
        <v>1190</v>
      </c>
      <c r="E53" s="26">
        <v>1190</v>
      </c>
      <c r="F53" s="25">
        <v>819</v>
      </c>
      <c r="G53" s="26" t="s">
        <v>29</v>
      </c>
      <c r="H53" s="26">
        <v>1133</v>
      </c>
      <c r="I53" s="78"/>
      <c r="J53" s="26" t="s">
        <v>29</v>
      </c>
      <c r="K53" s="26">
        <v>1079</v>
      </c>
      <c r="L53" s="78"/>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c r="IW53" s="34"/>
      <c r="IX53" s="34"/>
      <c r="IY53" s="34"/>
      <c r="IZ53" s="34"/>
      <c r="JA53" s="34"/>
      <c r="JB53" s="34"/>
      <c r="JC53" s="34"/>
      <c r="JD53" s="34"/>
      <c r="JE53" s="34"/>
      <c r="JF53" s="34"/>
      <c r="JG53" s="34"/>
      <c r="JH53" s="34"/>
      <c r="JI53" s="34"/>
      <c r="JJ53" s="34"/>
      <c r="JK53" s="34"/>
      <c r="JL53" s="34"/>
      <c r="JM53" s="34"/>
      <c r="JN53" s="34"/>
      <c r="JO53" s="34"/>
      <c r="JP53" s="34"/>
      <c r="JQ53" s="34"/>
      <c r="JR53" s="34"/>
      <c r="JS53" s="34"/>
      <c r="JT53" s="34"/>
      <c r="JU53" s="34"/>
      <c r="JV53" s="34"/>
      <c r="JW53" s="34"/>
      <c r="JX53" s="34"/>
      <c r="JY53" s="34"/>
      <c r="JZ53" s="34"/>
      <c r="KA53" s="34"/>
      <c r="KB53" s="34"/>
      <c r="KC53" s="34"/>
      <c r="KD53" s="34"/>
      <c r="KE53" s="34"/>
      <c r="KF53" s="34"/>
      <c r="KG53" s="34"/>
      <c r="KH53" s="34"/>
      <c r="KI53" s="34"/>
      <c r="KJ53" s="34"/>
      <c r="KK53" s="34"/>
      <c r="KL53" s="34"/>
      <c r="KM53" s="34"/>
      <c r="KN53" s="34"/>
      <c r="KO53" s="34"/>
      <c r="KP53" s="34"/>
      <c r="KQ53" s="34"/>
      <c r="KR53" s="34"/>
      <c r="KS53" s="34"/>
      <c r="KT53" s="34"/>
      <c r="KU53" s="34"/>
      <c r="KV53" s="34"/>
      <c r="KW53" s="34"/>
      <c r="KX53" s="34"/>
      <c r="KY53" s="34"/>
      <c r="KZ53" s="34"/>
      <c r="LA53" s="34"/>
      <c r="LB53" s="34"/>
      <c r="LC53" s="34"/>
      <c r="LD53" s="34"/>
      <c r="LE53" s="34"/>
      <c r="LF53" s="34"/>
      <c r="LG53" s="34"/>
      <c r="LH53" s="34"/>
      <c r="LI53" s="34"/>
      <c r="LJ53" s="34"/>
      <c r="LK53" s="34"/>
      <c r="LL53" s="34"/>
      <c r="LM53" s="34"/>
      <c r="LN53" s="34"/>
      <c r="LO53" s="34"/>
      <c r="LP53" s="34"/>
      <c r="LQ53" s="34"/>
      <c r="LR53" s="34"/>
      <c r="LS53" s="34"/>
      <c r="LT53" s="34"/>
      <c r="LU53" s="34"/>
      <c r="LV53" s="34"/>
      <c r="LW53" s="34"/>
      <c r="LX53" s="34"/>
      <c r="LY53" s="34"/>
      <c r="LZ53" s="34"/>
      <c r="MA53" s="34"/>
      <c r="MB53" s="34"/>
      <c r="MC53" s="34"/>
      <c r="MD53" s="34"/>
      <c r="ME53" s="34"/>
      <c r="MF53" s="34"/>
      <c r="MG53" s="34"/>
      <c r="MH53" s="34"/>
      <c r="MI53" s="34"/>
      <c r="MJ53" s="34"/>
      <c r="MK53" s="34"/>
      <c r="ML53" s="34"/>
      <c r="MM53" s="34"/>
      <c r="MN53" s="34"/>
      <c r="MO53" s="34"/>
      <c r="MP53" s="34"/>
      <c r="MQ53" s="34"/>
      <c r="MR53" s="34"/>
      <c r="MS53" s="34"/>
      <c r="MT53" s="34"/>
      <c r="MU53" s="34"/>
      <c r="MV53" s="34"/>
      <c r="MW53" s="34"/>
      <c r="MX53" s="34"/>
      <c r="MY53" s="34"/>
      <c r="MZ53" s="34"/>
      <c r="NA53" s="34"/>
      <c r="NB53" s="34"/>
      <c r="NC53" s="34"/>
      <c r="ND53" s="34"/>
      <c r="NE53" s="34"/>
      <c r="NF53" s="34"/>
      <c r="NG53" s="34"/>
      <c r="NH53" s="34"/>
      <c r="NI53" s="34"/>
      <c r="NJ53" s="34"/>
      <c r="NK53" s="34"/>
      <c r="NL53" s="34"/>
      <c r="NM53" s="34"/>
      <c r="NN53" s="34"/>
      <c r="NO53" s="34"/>
      <c r="NP53" s="34"/>
      <c r="NQ53" s="34"/>
      <c r="NR53" s="34"/>
      <c r="NS53" s="34"/>
      <c r="NT53" s="34"/>
      <c r="NU53" s="34"/>
      <c r="NV53" s="34"/>
      <c r="NW53" s="34"/>
      <c r="NX53" s="34"/>
      <c r="NY53" s="34"/>
      <c r="NZ53" s="34"/>
      <c r="OA53" s="34"/>
      <c r="OB53" s="34"/>
      <c r="OC53" s="34"/>
      <c r="OD53" s="34"/>
      <c r="OE53" s="34"/>
      <c r="OF53" s="34"/>
      <c r="OG53" s="34"/>
      <c r="OH53" s="34"/>
      <c r="OI53" s="34"/>
      <c r="OJ53" s="34"/>
      <c r="OK53" s="34"/>
      <c r="OL53" s="34"/>
      <c r="OM53" s="34"/>
      <c r="ON53" s="34"/>
      <c r="OO53" s="34"/>
      <c r="OP53" s="34"/>
      <c r="OQ53" s="34"/>
      <c r="OR53" s="34"/>
      <c r="OS53" s="34"/>
      <c r="OT53" s="34"/>
      <c r="OU53" s="34"/>
      <c r="OV53" s="34"/>
      <c r="OW53" s="34"/>
      <c r="OX53" s="34"/>
      <c r="OY53" s="34"/>
      <c r="OZ53" s="34"/>
      <c r="PA53" s="34"/>
      <c r="PB53" s="34"/>
      <c r="PC53" s="34"/>
      <c r="PD53" s="34"/>
      <c r="PE53" s="34"/>
      <c r="PF53" s="34"/>
      <c r="PG53" s="34"/>
      <c r="PH53" s="34"/>
      <c r="PI53" s="34"/>
      <c r="PJ53" s="34"/>
      <c r="PK53" s="34"/>
      <c r="PL53" s="34"/>
      <c r="PM53" s="34"/>
      <c r="PN53" s="34"/>
      <c r="PO53" s="34"/>
      <c r="PP53" s="34"/>
      <c r="PQ53" s="34"/>
      <c r="PR53" s="34"/>
      <c r="PS53" s="34"/>
      <c r="PT53" s="34"/>
      <c r="PU53" s="34"/>
      <c r="PV53" s="34"/>
      <c r="PW53" s="34"/>
      <c r="PX53" s="34"/>
      <c r="PY53" s="34"/>
      <c r="PZ53" s="34"/>
      <c r="QA53" s="34"/>
      <c r="QB53" s="34"/>
      <c r="QC53" s="34"/>
      <c r="QD53" s="34"/>
      <c r="QE53" s="34"/>
      <c r="QF53" s="34"/>
      <c r="QG53" s="34"/>
      <c r="QH53" s="34"/>
      <c r="QI53" s="34"/>
      <c r="QJ53" s="34"/>
      <c r="QK53" s="34"/>
      <c r="QL53" s="34"/>
      <c r="QM53" s="34"/>
      <c r="QN53" s="34"/>
      <c r="QO53" s="34"/>
      <c r="QP53" s="34"/>
      <c r="QQ53" s="34"/>
      <c r="QR53" s="34"/>
      <c r="QS53" s="34"/>
      <c r="QT53" s="34"/>
      <c r="QU53" s="34"/>
      <c r="QV53" s="34"/>
      <c r="QW53" s="34"/>
      <c r="QX53" s="34"/>
      <c r="QY53" s="34"/>
      <c r="QZ53" s="34"/>
      <c r="RA53" s="34"/>
      <c r="RB53" s="34"/>
      <c r="RC53" s="34"/>
      <c r="RD53" s="34"/>
      <c r="RE53" s="34"/>
      <c r="RF53" s="34"/>
      <c r="RG53" s="34"/>
      <c r="RH53" s="34"/>
      <c r="RI53" s="34"/>
      <c r="RJ53" s="34"/>
      <c r="RK53" s="34"/>
      <c r="RL53" s="34"/>
      <c r="RM53" s="34"/>
      <c r="RN53" s="34"/>
      <c r="RO53" s="34"/>
      <c r="RP53" s="34"/>
      <c r="RQ53" s="34"/>
      <c r="RR53" s="34"/>
      <c r="RS53" s="34"/>
      <c r="RT53" s="34"/>
      <c r="RU53" s="34"/>
      <c r="RV53" s="34"/>
      <c r="RW53" s="34"/>
      <c r="RX53" s="34"/>
      <c r="RY53" s="34"/>
      <c r="RZ53" s="34"/>
      <c r="SA53" s="34"/>
      <c r="SB53" s="34"/>
      <c r="SC53" s="34"/>
      <c r="SD53" s="34"/>
      <c r="SE53" s="34"/>
      <c r="SF53" s="34"/>
      <c r="SG53" s="34"/>
      <c r="SH53" s="34"/>
      <c r="SI53" s="34"/>
      <c r="SJ53" s="34"/>
      <c r="SK53" s="34"/>
      <c r="SL53" s="34"/>
      <c r="SM53" s="34"/>
      <c r="SN53" s="34"/>
      <c r="SO53" s="34"/>
      <c r="SP53" s="34"/>
      <c r="SQ53" s="34"/>
      <c r="SR53" s="34"/>
      <c r="SS53" s="34"/>
      <c r="ST53" s="34"/>
      <c r="SU53" s="34"/>
      <c r="SV53" s="34"/>
      <c r="SW53" s="34"/>
      <c r="SX53" s="34"/>
      <c r="SY53" s="34"/>
      <c r="SZ53" s="34"/>
      <c r="TA53" s="34"/>
      <c r="TB53" s="34"/>
      <c r="TC53" s="34"/>
      <c r="TD53" s="34"/>
      <c r="TE53" s="34"/>
      <c r="TF53" s="34"/>
      <c r="TG53" s="34"/>
      <c r="TH53" s="34"/>
      <c r="TI53" s="34"/>
      <c r="TJ53" s="34"/>
      <c r="TK53" s="34"/>
      <c r="TL53" s="34"/>
      <c r="TM53" s="34"/>
      <c r="TN53" s="34"/>
      <c r="TO53" s="34"/>
      <c r="TP53" s="34"/>
      <c r="TQ53" s="34"/>
      <c r="TR53" s="34"/>
      <c r="TS53" s="34"/>
      <c r="TT53" s="34"/>
      <c r="TU53" s="34"/>
      <c r="TV53" s="34"/>
      <c r="TW53" s="34"/>
      <c r="TX53" s="34"/>
      <c r="TY53" s="34"/>
      <c r="TZ53" s="34"/>
      <c r="UA53" s="34"/>
      <c r="UB53" s="34"/>
      <c r="UC53" s="34"/>
      <c r="UD53" s="34"/>
      <c r="UE53" s="34"/>
      <c r="UF53" s="34"/>
      <c r="UG53" s="34"/>
      <c r="UH53" s="34"/>
      <c r="UI53" s="34"/>
      <c r="UJ53" s="34"/>
      <c r="UK53" s="34"/>
      <c r="UL53" s="34"/>
      <c r="UM53" s="34"/>
      <c r="UN53" s="34"/>
      <c r="UO53" s="34"/>
      <c r="UP53" s="34"/>
      <c r="UQ53" s="34"/>
      <c r="UR53" s="34"/>
      <c r="US53" s="34"/>
      <c r="UT53" s="34"/>
      <c r="UU53" s="34"/>
      <c r="UV53" s="34"/>
      <c r="UW53" s="34"/>
      <c r="UX53" s="34"/>
      <c r="UY53" s="34"/>
      <c r="UZ53" s="34"/>
      <c r="VA53" s="34"/>
      <c r="VB53" s="34"/>
      <c r="VC53" s="34"/>
      <c r="VD53" s="34"/>
      <c r="VE53" s="34"/>
      <c r="VF53" s="34"/>
      <c r="VG53" s="34"/>
      <c r="VH53" s="34"/>
      <c r="VI53" s="34"/>
      <c r="VJ53" s="34"/>
      <c r="VK53" s="34"/>
      <c r="VL53" s="34"/>
      <c r="VM53" s="34"/>
      <c r="VN53" s="34"/>
      <c r="VO53" s="34"/>
      <c r="VP53" s="34"/>
      <c r="VQ53" s="34"/>
      <c r="VR53" s="34"/>
      <c r="VS53" s="34"/>
      <c r="VT53" s="34"/>
      <c r="VU53" s="34"/>
      <c r="VV53" s="34"/>
      <c r="VW53" s="34"/>
      <c r="VX53" s="34"/>
      <c r="VY53" s="34"/>
      <c r="VZ53" s="34"/>
      <c r="WA53" s="34"/>
      <c r="WB53" s="34"/>
      <c r="WC53" s="34"/>
      <c r="WD53" s="34"/>
      <c r="WE53" s="34"/>
      <c r="WF53" s="34"/>
      <c r="WG53" s="34"/>
      <c r="WH53" s="34"/>
      <c r="WI53" s="34"/>
      <c r="WJ53" s="34"/>
      <c r="WK53" s="34"/>
      <c r="WL53" s="34"/>
      <c r="WM53" s="34"/>
      <c r="WN53" s="34"/>
      <c r="WO53" s="34"/>
      <c r="WP53" s="34"/>
      <c r="WQ53" s="34"/>
      <c r="WR53" s="34"/>
      <c r="WS53" s="34"/>
      <c r="WT53" s="34"/>
      <c r="WU53" s="34"/>
      <c r="WV53" s="34"/>
      <c r="WW53" s="34"/>
      <c r="WX53" s="34"/>
      <c r="WY53" s="34"/>
      <c r="WZ53" s="34"/>
      <c r="XA53" s="34"/>
      <c r="XB53" s="34"/>
      <c r="XC53" s="34"/>
      <c r="XD53" s="34"/>
      <c r="XE53" s="34"/>
      <c r="XF53" s="34"/>
      <c r="XG53" s="34"/>
      <c r="XH53" s="34"/>
      <c r="XI53" s="34"/>
      <c r="XJ53" s="34"/>
      <c r="XK53" s="34"/>
      <c r="XL53" s="34"/>
      <c r="XM53" s="34"/>
      <c r="XN53" s="34"/>
      <c r="XO53" s="34"/>
      <c r="XP53" s="34"/>
      <c r="XQ53" s="34"/>
      <c r="XR53" s="34"/>
      <c r="XS53" s="34"/>
      <c r="XT53" s="34"/>
      <c r="XU53" s="34"/>
      <c r="XV53" s="34"/>
      <c r="XW53" s="34"/>
      <c r="XX53" s="34"/>
      <c r="XY53" s="34"/>
      <c r="XZ53" s="34"/>
      <c r="YA53" s="34"/>
      <c r="YB53" s="34"/>
      <c r="YC53" s="34"/>
      <c r="YD53" s="34"/>
      <c r="YE53" s="34"/>
      <c r="YF53" s="34"/>
      <c r="YG53" s="34"/>
      <c r="YH53" s="34"/>
      <c r="YI53" s="34"/>
      <c r="YJ53" s="34"/>
      <c r="YK53" s="34"/>
      <c r="YL53" s="34"/>
      <c r="YM53" s="34"/>
      <c r="YN53" s="34"/>
      <c r="YO53" s="34"/>
      <c r="YP53" s="34"/>
      <c r="YQ53" s="34"/>
      <c r="YR53" s="34"/>
      <c r="YS53" s="34"/>
      <c r="YT53" s="34"/>
      <c r="YU53" s="34"/>
      <c r="YV53" s="34"/>
      <c r="YW53" s="34"/>
      <c r="YX53" s="34"/>
      <c r="YY53" s="34"/>
      <c r="YZ53" s="34"/>
      <c r="ZA53" s="34"/>
      <c r="ZB53" s="34"/>
      <c r="ZC53" s="34"/>
      <c r="ZD53" s="34"/>
      <c r="ZE53" s="34"/>
      <c r="ZF53" s="34"/>
      <c r="ZG53" s="34"/>
      <c r="ZH53" s="34"/>
      <c r="ZI53" s="34"/>
      <c r="ZJ53" s="34"/>
      <c r="ZK53" s="34"/>
      <c r="ZL53" s="34"/>
      <c r="ZM53" s="34"/>
      <c r="ZN53" s="34"/>
      <c r="ZO53" s="34"/>
      <c r="ZP53" s="34"/>
      <c r="ZQ53" s="34"/>
      <c r="ZR53" s="34"/>
      <c r="ZS53" s="34"/>
      <c r="ZT53" s="34"/>
      <c r="ZU53" s="34"/>
      <c r="ZV53" s="34"/>
      <c r="ZW53" s="34"/>
      <c r="ZX53" s="34"/>
      <c r="ZY53" s="34"/>
      <c r="ZZ53" s="34"/>
      <c r="AAA53" s="34"/>
      <c r="AAB53" s="34"/>
      <c r="AAC53" s="34"/>
      <c r="AAD53" s="34"/>
      <c r="AAE53" s="34"/>
      <c r="AAF53" s="34"/>
      <c r="AAG53" s="34"/>
      <c r="AAH53" s="34"/>
      <c r="AAI53" s="34"/>
      <c r="AAJ53" s="34"/>
      <c r="AAK53" s="34"/>
      <c r="AAL53" s="34"/>
      <c r="AAM53" s="34"/>
      <c r="AAN53" s="34"/>
      <c r="AAO53" s="34"/>
      <c r="AAP53" s="34"/>
      <c r="AAQ53" s="34"/>
      <c r="AAR53" s="34"/>
      <c r="AAS53" s="34"/>
      <c r="AAT53" s="34"/>
      <c r="AAU53" s="34"/>
      <c r="AAV53" s="34"/>
      <c r="AAW53" s="34"/>
      <c r="AAX53" s="34"/>
      <c r="AAY53" s="34"/>
      <c r="AAZ53" s="34"/>
      <c r="ABA53" s="34"/>
      <c r="ABB53" s="34"/>
      <c r="ABC53" s="34"/>
      <c r="ABD53" s="34"/>
      <c r="ABE53" s="34"/>
      <c r="ABF53" s="34"/>
      <c r="ABG53" s="34"/>
      <c r="ABH53" s="34"/>
      <c r="ABI53" s="34"/>
      <c r="ABJ53" s="34"/>
      <c r="ABK53" s="34"/>
      <c r="ABL53" s="34"/>
      <c r="ABM53" s="34"/>
      <c r="ABN53" s="34"/>
      <c r="ABO53" s="34"/>
      <c r="ABP53" s="34"/>
      <c r="ABQ53" s="34"/>
      <c r="ABR53" s="34"/>
      <c r="ABS53" s="34"/>
      <c r="ABT53" s="34"/>
      <c r="ABU53" s="34"/>
      <c r="ABV53" s="34"/>
      <c r="ABW53" s="34"/>
      <c r="ABX53" s="34"/>
      <c r="ABY53" s="34"/>
      <c r="ABZ53" s="34"/>
      <c r="ACA53" s="34"/>
      <c r="ACB53" s="34"/>
      <c r="ACC53" s="34"/>
      <c r="ACD53" s="34"/>
      <c r="ACE53" s="34"/>
      <c r="ACF53" s="34"/>
      <c r="ACG53" s="34"/>
      <c r="ACH53" s="34"/>
      <c r="ACI53" s="34"/>
      <c r="ACJ53" s="34"/>
      <c r="ACK53" s="34"/>
      <c r="ACL53" s="34"/>
      <c r="ACM53" s="34"/>
      <c r="ACN53" s="34"/>
      <c r="ACO53" s="34"/>
      <c r="ACP53" s="34"/>
      <c r="ACQ53" s="34"/>
      <c r="ACR53" s="34"/>
      <c r="ACS53" s="34"/>
      <c r="ACT53" s="34"/>
      <c r="ACU53" s="34"/>
      <c r="ACV53" s="34"/>
      <c r="ACW53" s="34"/>
      <c r="ACX53" s="34"/>
      <c r="ACY53" s="34"/>
      <c r="ACZ53" s="34"/>
      <c r="ADA53" s="34"/>
      <c r="ADB53" s="34"/>
      <c r="ADC53" s="34"/>
      <c r="ADD53" s="34"/>
      <c r="ADE53" s="34"/>
      <c r="ADF53" s="34"/>
      <c r="ADG53" s="34"/>
      <c r="ADH53" s="34"/>
      <c r="ADI53" s="34"/>
      <c r="ADJ53" s="34"/>
      <c r="ADK53" s="34"/>
      <c r="ADL53" s="34"/>
      <c r="ADM53" s="34"/>
      <c r="ADN53" s="34"/>
      <c r="ADO53" s="34"/>
      <c r="ADP53" s="34"/>
      <c r="ADQ53" s="34"/>
      <c r="ADR53" s="34"/>
      <c r="ADS53" s="34"/>
      <c r="ADT53" s="34"/>
      <c r="ADU53" s="34"/>
      <c r="ADV53" s="34"/>
      <c r="ADW53" s="34"/>
      <c r="ADX53" s="34"/>
      <c r="ADY53" s="34"/>
      <c r="ADZ53" s="34"/>
      <c r="AEA53" s="34"/>
      <c r="AEB53" s="34"/>
      <c r="AEC53" s="34"/>
      <c r="AED53" s="34"/>
      <c r="AEE53" s="34"/>
      <c r="AEF53" s="34"/>
      <c r="AEG53" s="34"/>
      <c r="AEH53" s="34"/>
      <c r="AEI53" s="34"/>
      <c r="AEJ53" s="34"/>
      <c r="AEK53" s="34"/>
      <c r="AEL53" s="34"/>
      <c r="AEM53" s="34"/>
      <c r="AEN53" s="34"/>
      <c r="AEO53" s="34"/>
      <c r="AEP53" s="34"/>
      <c r="AEQ53" s="34"/>
      <c r="AER53" s="34"/>
      <c r="AES53" s="34"/>
      <c r="AET53" s="34"/>
      <c r="AEU53" s="34"/>
      <c r="AEV53" s="34"/>
      <c r="AEW53" s="34"/>
      <c r="AEX53" s="34"/>
      <c r="AEY53" s="34"/>
      <c r="AEZ53" s="34"/>
      <c r="AFA53" s="34"/>
      <c r="AFB53" s="34"/>
      <c r="AFC53" s="34"/>
      <c r="AFD53" s="34"/>
      <c r="AFE53" s="34"/>
      <c r="AFF53" s="34"/>
      <c r="AFG53" s="34"/>
      <c r="AFH53" s="34"/>
      <c r="AFI53" s="34"/>
      <c r="AFJ53" s="34"/>
      <c r="AFK53" s="34"/>
      <c r="AFL53" s="34"/>
      <c r="AFM53" s="34"/>
      <c r="AFN53" s="34"/>
      <c r="AFO53" s="34"/>
      <c r="AFP53" s="34"/>
      <c r="AFQ53" s="34"/>
      <c r="AFR53" s="34"/>
      <c r="AFS53" s="34"/>
      <c r="AFT53" s="34"/>
      <c r="AFU53" s="34"/>
      <c r="AFV53" s="34"/>
      <c r="AFW53" s="34"/>
      <c r="AFX53" s="34"/>
      <c r="AFY53" s="34"/>
      <c r="AFZ53" s="34"/>
      <c r="AGA53" s="34"/>
      <c r="AGB53" s="34"/>
      <c r="AGC53" s="34"/>
      <c r="AGD53" s="34"/>
      <c r="AGE53" s="34"/>
      <c r="AGF53" s="34"/>
      <c r="AGG53" s="34"/>
      <c r="AGH53" s="34"/>
      <c r="AGI53" s="34"/>
      <c r="AGJ53" s="34"/>
      <c r="AGK53" s="34"/>
      <c r="AGL53" s="34"/>
      <c r="AGM53" s="34"/>
      <c r="AGN53" s="34"/>
      <c r="AGO53" s="34"/>
      <c r="AGP53" s="34"/>
      <c r="AGQ53" s="34"/>
      <c r="AGR53" s="34"/>
      <c r="AGS53" s="34"/>
      <c r="AGT53" s="34"/>
      <c r="AGU53" s="34"/>
      <c r="AGV53" s="34"/>
      <c r="AGW53" s="34"/>
      <c r="AGX53" s="34"/>
      <c r="AGY53" s="34"/>
      <c r="AGZ53" s="34"/>
      <c r="AHA53" s="34"/>
      <c r="AHB53" s="34"/>
      <c r="AHC53" s="34"/>
      <c r="AHD53" s="34"/>
      <c r="AHE53" s="34"/>
      <c r="AHF53" s="34"/>
      <c r="AHG53" s="34"/>
      <c r="AHH53" s="34"/>
      <c r="AHI53" s="34"/>
      <c r="AHJ53" s="34"/>
      <c r="AHK53" s="34"/>
      <c r="AHL53" s="34"/>
      <c r="AHM53" s="34"/>
      <c r="AHN53" s="34"/>
      <c r="AHO53" s="34"/>
      <c r="AHP53" s="34"/>
      <c r="AHQ53" s="34"/>
      <c r="AHR53" s="34"/>
      <c r="AHS53" s="34"/>
      <c r="AHT53" s="34"/>
      <c r="AHU53" s="34"/>
      <c r="AHV53" s="34"/>
      <c r="AHW53" s="34"/>
      <c r="AHX53" s="34"/>
      <c r="AHY53" s="34"/>
      <c r="AHZ53" s="34"/>
      <c r="AIA53" s="34"/>
      <c r="AIB53" s="34"/>
      <c r="AIC53" s="34"/>
      <c r="AID53" s="34"/>
      <c r="AIE53" s="34"/>
      <c r="AIF53" s="34"/>
      <c r="AIG53" s="34"/>
      <c r="AIH53" s="34"/>
      <c r="AII53" s="34"/>
      <c r="AIJ53" s="34"/>
      <c r="AIK53" s="34"/>
      <c r="AIL53" s="34"/>
      <c r="AIM53" s="34"/>
      <c r="AIN53" s="34"/>
      <c r="AIO53" s="34"/>
      <c r="AIP53" s="34"/>
      <c r="AIQ53" s="34"/>
      <c r="AIR53" s="34"/>
      <c r="AIS53" s="34"/>
      <c r="AIT53" s="34"/>
      <c r="AIU53" s="34"/>
      <c r="AIV53" s="34"/>
      <c r="AIW53" s="34"/>
      <c r="AIX53" s="34"/>
      <c r="AIY53" s="34"/>
      <c r="AIZ53" s="34"/>
      <c r="AJA53" s="34"/>
      <c r="AJB53" s="34"/>
      <c r="AJC53" s="34"/>
      <c r="AJD53" s="34"/>
      <c r="AJE53" s="34"/>
      <c r="AJF53" s="34"/>
      <c r="AJG53" s="34"/>
      <c r="AJH53" s="34"/>
      <c r="AJI53" s="34"/>
      <c r="AJJ53" s="34"/>
      <c r="AJK53" s="34"/>
      <c r="AJL53" s="34"/>
      <c r="AJM53" s="34"/>
      <c r="AJN53" s="34"/>
      <c r="AJO53" s="34"/>
      <c r="AJP53" s="34"/>
      <c r="AJQ53" s="34"/>
      <c r="AJR53" s="34"/>
      <c r="AJS53" s="34"/>
      <c r="AJT53" s="34"/>
      <c r="AJU53" s="34"/>
      <c r="AJV53" s="34"/>
      <c r="AJW53" s="34"/>
      <c r="AJX53" s="34"/>
      <c r="AJY53" s="34"/>
      <c r="AJZ53" s="34"/>
      <c r="AKA53" s="34"/>
      <c r="AKB53" s="34"/>
      <c r="AKC53" s="34"/>
      <c r="AKD53" s="34"/>
      <c r="AKE53" s="34"/>
      <c r="AKF53" s="34"/>
      <c r="AKG53" s="34"/>
      <c r="AKH53" s="34"/>
      <c r="AKI53" s="34"/>
      <c r="AKJ53" s="34"/>
      <c r="AKK53" s="34"/>
      <c r="AKL53" s="34"/>
      <c r="AKM53" s="34"/>
      <c r="AKN53" s="34"/>
      <c r="AKO53" s="34"/>
      <c r="AKP53" s="34"/>
      <c r="AKQ53" s="34"/>
      <c r="AKR53" s="34"/>
      <c r="AKS53" s="34"/>
      <c r="AKT53" s="34"/>
      <c r="AKU53" s="34"/>
      <c r="AKV53" s="34"/>
      <c r="AKW53" s="34"/>
      <c r="AKX53" s="34"/>
      <c r="AKY53" s="34"/>
      <c r="AKZ53" s="34"/>
      <c r="ALA53" s="34"/>
      <c r="ALB53" s="34"/>
      <c r="ALC53" s="34"/>
      <c r="ALD53" s="34"/>
      <c r="ALE53" s="34"/>
      <c r="ALF53" s="34"/>
      <c r="ALG53" s="34"/>
      <c r="ALH53" s="34"/>
      <c r="ALI53" s="34"/>
      <c r="ALJ53" s="34"/>
      <c r="ALK53" s="34"/>
      <c r="ALL53" s="34"/>
      <c r="ALM53" s="34"/>
      <c r="ALN53" s="34"/>
      <c r="ALO53" s="34"/>
      <c r="ALP53" s="34"/>
      <c r="ALQ53" s="34"/>
      <c r="ALR53" s="34"/>
      <c r="ALS53" s="34"/>
      <c r="ALT53" s="34"/>
      <c r="ALU53" s="34"/>
      <c r="ALV53" s="34"/>
      <c r="ALW53" s="34"/>
      <c r="ALX53" s="34"/>
      <c r="ALY53" s="34"/>
      <c r="ALZ53" s="34"/>
      <c r="AMA53" s="34"/>
      <c r="AMB53" s="34"/>
      <c r="AMC53" s="34"/>
      <c r="AMD53" s="34"/>
      <c r="AME53" s="34"/>
      <c r="AMF53" s="34"/>
      <c r="AMG53" s="34"/>
      <c r="AMH53" s="34"/>
      <c r="AMI53" s="34"/>
      <c r="AMJ53" s="34"/>
      <c r="AMK53" s="34"/>
      <c r="AML53" s="34"/>
      <c r="AMM53" s="34"/>
      <c r="AMN53" s="34"/>
      <c r="AMO53" s="34"/>
      <c r="AMP53" s="34"/>
      <c r="AMQ53" s="34"/>
      <c r="AMR53" s="34"/>
      <c r="AMS53" s="34"/>
      <c r="AMT53" s="34"/>
      <c r="AMU53" s="34"/>
      <c r="AMV53" s="34"/>
      <c r="AMW53" s="34"/>
      <c r="AMX53" s="34"/>
      <c r="AMY53" s="34"/>
      <c r="AMZ53" s="34"/>
      <c r="ANA53" s="34"/>
      <c r="ANB53" s="34"/>
      <c r="ANC53" s="34"/>
      <c r="AND53" s="34"/>
      <c r="ANE53" s="34"/>
      <c r="ANF53" s="34"/>
      <c r="ANG53" s="34"/>
      <c r="ANH53" s="34"/>
      <c r="ANI53" s="34"/>
      <c r="ANJ53" s="34"/>
      <c r="ANK53" s="34"/>
      <c r="ANL53" s="34"/>
      <c r="ANM53" s="34"/>
      <c r="ANN53" s="34"/>
      <c r="ANO53" s="34"/>
      <c r="ANP53" s="34"/>
      <c r="ANQ53" s="34"/>
      <c r="ANR53" s="34"/>
      <c r="ANS53" s="34"/>
      <c r="ANT53" s="34"/>
      <c r="ANU53" s="34"/>
      <c r="ANV53" s="34"/>
      <c r="ANW53" s="34"/>
      <c r="ANX53" s="34"/>
      <c r="ANY53" s="34"/>
      <c r="ANZ53" s="34"/>
      <c r="AOA53" s="34"/>
      <c r="AOB53" s="34"/>
      <c r="AOC53" s="34"/>
      <c r="AOD53" s="34"/>
      <c r="AOE53" s="34"/>
      <c r="AOF53" s="34"/>
      <c r="AOG53" s="34"/>
      <c r="AOH53" s="34"/>
      <c r="AOI53" s="34"/>
      <c r="AOJ53" s="34"/>
      <c r="AOK53" s="34"/>
      <c r="AOL53" s="34"/>
      <c r="AOM53" s="34"/>
      <c r="AON53" s="34"/>
      <c r="AOO53" s="34"/>
      <c r="AOP53" s="34"/>
      <c r="AOQ53" s="34"/>
      <c r="AOR53" s="34"/>
      <c r="AOS53" s="34"/>
      <c r="AOT53" s="34"/>
      <c r="AOU53" s="34"/>
      <c r="AOV53" s="34"/>
      <c r="AOW53" s="34"/>
      <c r="AOX53" s="34"/>
      <c r="AOY53" s="34"/>
      <c r="AOZ53" s="34"/>
      <c r="APA53" s="34"/>
      <c r="APB53" s="34"/>
      <c r="APC53" s="34"/>
      <c r="APD53" s="34"/>
      <c r="APE53" s="34"/>
      <c r="APF53" s="34"/>
      <c r="APG53" s="34"/>
      <c r="APH53" s="34"/>
      <c r="API53" s="34"/>
      <c r="APJ53" s="34"/>
      <c r="APK53" s="34"/>
      <c r="APL53" s="34"/>
      <c r="APM53" s="34"/>
      <c r="APN53" s="34"/>
      <c r="APO53" s="34"/>
      <c r="APP53" s="34"/>
      <c r="APQ53" s="34"/>
      <c r="APR53" s="34"/>
      <c r="APS53" s="34"/>
      <c r="APT53" s="34"/>
      <c r="APU53" s="34"/>
      <c r="APV53" s="34"/>
      <c r="APW53" s="34"/>
      <c r="APX53" s="34"/>
      <c r="APY53" s="34"/>
      <c r="APZ53" s="34"/>
      <c r="AQA53" s="34"/>
      <c r="AQB53" s="34"/>
      <c r="AQC53" s="34"/>
      <c r="AQD53" s="34"/>
      <c r="AQE53" s="34"/>
      <c r="AQF53" s="34"/>
      <c r="AQG53" s="34"/>
      <c r="AQH53" s="34"/>
      <c r="AQI53" s="34"/>
      <c r="AQJ53" s="34"/>
      <c r="AQK53" s="34"/>
      <c r="AQL53" s="34"/>
      <c r="AQM53" s="34"/>
      <c r="AQN53" s="34"/>
      <c r="AQO53" s="34"/>
      <c r="AQP53" s="34"/>
      <c r="AQQ53" s="34"/>
      <c r="AQR53" s="34"/>
      <c r="AQS53" s="34"/>
      <c r="AQT53" s="34"/>
      <c r="AQU53" s="34"/>
      <c r="AQV53" s="34"/>
      <c r="AQW53" s="34"/>
      <c r="AQX53" s="34"/>
      <c r="AQY53" s="34"/>
      <c r="AQZ53" s="34"/>
      <c r="ARA53" s="34"/>
      <c r="ARB53" s="34"/>
      <c r="ARC53" s="34"/>
      <c r="ARD53" s="34"/>
      <c r="ARE53" s="34"/>
      <c r="ARF53" s="34"/>
      <c r="ARG53" s="34"/>
      <c r="ARH53" s="34"/>
      <c r="ARI53" s="34"/>
      <c r="ARJ53" s="34"/>
      <c r="ARK53" s="34"/>
      <c r="ARL53" s="34"/>
      <c r="ARM53" s="34"/>
      <c r="ARN53" s="34"/>
      <c r="ARO53" s="34"/>
      <c r="ARP53" s="34"/>
      <c r="ARQ53" s="34"/>
      <c r="ARR53" s="34"/>
      <c r="ARS53" s="34"/>
      <c r="ART53" s="34"/>
      <c r="ARU53" s="34"/>
      <c r="ARV53" s="34"/>
      <c r="ARW53" s="34"/>
      <c r="ARX53" s="34"/>
      <c r="ARY53" s="34"/>
      <c r="ARZ53" s="34"/>
      <c r="ASA53" s="34"/>
      <c r="ASB53" s="34"/>
      <c r="ASC53" s="34"/>
      <c r="ASD53" s="34"/>
      <c r="ASE53" s="34"/>
      <c r="ASF53" s="34"/>
      <c r="ASG53" s="34"/>
      <c r="ASH53" s="34"/>
      <c r="ASI53" s="34"/>
      <c r="ASJ53" s="34"/>
      <c r="ASK53" s="34"/>
      <c r="ASL53" s="34"/>
      <c r="ASM53" s="34"/>
      <c r="ASN53" s="34"/>
      <c r="ASO53" s="34"/>
      <c r="ASP53" s="34"/>
      <c r="ASQ53" s="34"/>
      <c r="ASR53" s="34"/>
      <c r="ASS53" s="34"/>
      <c r="AST53" s="34"/>
      <c r="ASU53" s="34"/>
      <c r="ASV53" s="34"/>
      <c r="ASW53" s="34"/>
      <c r="ASX53" s="34"/>
      <c r="ASY53" s="34"/>
      <c r="ASZ53" s="34"/>
      <c r="ATA53" s="34"/>
      <c r="ATB53" s="34"/>
      <c r="ATC53" s="34"/>
      <c r="ATD53" s="34"/>
      <c r="ATE53" s="34"/>
      <c r="ATF53" s="34"/>
      <c r="ATG53" s="34"/>
      <c r="ATH53" s="34"/>
      <c r="ATI53" s="34"/>
      <c r="ATJ53" s="34"/>
      <c r="ATK53" s="34"/>
      <c r="ATL53" s="34"/>
      <c r="ATM53" s="34"/>
      <c r="ATN53" s="34"/>
      <c r="ATO53" s="34"/>
      <c r="ATP53" s="34"/>
      <c r="ATQ53" s="34"/>
      <c r="ATR53" s="34"/>
      <c r="ATS53" s="34"/>
      <c r="ATT53" s="34"/>
      <c r="ATU53" s="34"/>
      <c r="ATV53" s="34"/>
      <c r="ATW53" s="34"/>
      <c r="ATX53" s="34"/>
      <c r="ATY53" s="34"/>
      <c r="ATZ53" s="34"/>
      <c r="AUA53" s="34"/>
      <c r="AUB53" s="34"/>
      <c r="AUC53" s="34"/>
      <c r="AUD53" s="34"/>
      <c r="AUE53" s="34"/>
      <c r="AUF53" s="34"/>
      <c r="AUG53" s="34"/>
      <c r="AUH53" s="34"/>
      <c r="AUI53" s="34"/>
      <c r="AUJ53" s="34"/>
      <c r="AUK53" s="34"/>
      <c r="AUL53" s="34"/>
      <c r="AUM53" s="34"/>
      <c r="AUN53" s="34"/>
      <c r="AUO53" s="34"/>
      <c r="AUP53" s="34"/>
      <c r="AUQ53" s="34"/>
      <c r="AUR53" s="34"/>
      <c r="AUS53" s="34"/>
      <c r="AUT53" s="34"/>
      <c r="AUU53" s="34"/>
      <c r="AUV53" s="34"/>
      <c r="AUW53" s="34"/>
      <c r="AUX53" s="34"/>
      <c r="AUY53" s="34"/>
      <c r="AUZ53" s="34"/>
      <c r="AVA53" s="34"/>
      <c r="AVB53" s="34"/>
      <c r="AVC53" s="34"/>
      <c r="AVD53" s="34"/>
      <c r="AVE53" s="34"/>
      <c r="AVF53" s="34"/>
      <c r="AVG53" s="34"/>
      <c r="AVH53" s="34"/>
      <c r="AVI53" s="34"/>
      <c r="AVJ53" s="34"/>
      <c r="AVK53" s="34"/>
      <c r="AVL53" s="34"/>
      <c r="AVM53" s="34"/>
      <c r="AVN53" s="34"/>
      <c r="AVO53" s="34"/>
      <c r="AVP53" s="34"/>
      <c r="AVQ53" s="34"/>
      <c r="AVR53" s="34"/>
      <c r="AVS53" s="34"/>
      <c r="AVT53" s="34"/>
      <c r="AVU53" s="34"/>
      <c r="AVV53" s="34"/>
      <c r="AVW53" s="34"/>
      <c r="AVX53" s="34"/>
      <c r="AVY53" s="34"/>
      <c r="AVZ53" s="34"/>
      <c r="AWA53" s="34"/>
      <c r="AWB53" s="34"/>
      <c r="AWC53" s="34"/>
      <c r="AWD53" s="34"/>
      <c r="AWE53" s="34"/>
      <c r="AWF53" s="34"/>
      <c r="AWG53" s="34"/>
      <c r="AWH53" s="34"/>
      <c r="AWI53" s="34"/>
      <c r="AWJ53" s="34"/>
      <c r="AWK53" s="34"/>
      <c r="AWL53" s="34"/>
      <c r="AWM53" s="34"/>
      <c r="AWN53" s="34"/>
      <c r="AWO53" s="34"/>
      <c r="AWP53" s="34"/>
      <c r="AWQ53" s="34"/>
      <c r="AWR53" s="34"/>
      <c r="AWS53" s="34"/>
      <c r="AWT53" s="34"/>
      <c r="AWU53" s="34"/>
      <c r="AWV53" s="34"/>
      <c r="AWW53" s="34"/>
      <c r="AWX53" s="34"/>
      <c r="AWY53" s="34"/>
      <c r="AWZ53" s="34"/>
      <c r="AXA53" s="34"/>
      <c r="AXB53" s="34"/>
      <c r="AXC53" s="34"/>
      <c r="AXD53" s="34"/>
      <c r="AXE53" s="34"/>
      <c r="AXF53" s="34"/>
      <c r="AXG53" s="34"/>
      <c r="AXH53" s="34"/>
      <c r="AXI53" s="34"/>
      <c r="AXJ53" s="34"/>
      <c r="AXK53" s="34"/>
      <c r="AXL53" s="34"/>
      <c r="AXM53" s="34"/>
      <c r="AXN53" s="34"/>
      <c r="AXO53" s="34"/>
      <c r="AXP53" s="34"/>
      <c r="AXQ53" s="34"/>
      <c r="AXR53" s="34"/>
      <c r="AXS53" s="34"/>
      <c r="AXT53" s="34"/>
      <c r="AXU53" s="34"/>
      <c r="AXV53" s="34"/>
      <c r="AXW53" s="34"/>
      <c r="AXX53" s="34"/>
      <c r="AXY53" s="34"/>
      <c r="AXZ53" s="34"/>
      <c r="AYA53" s="34"/>
      <c r="AYB53" s="34"/>
      <c r="AYC53" s="34"/>
      <c r="AYD53" s="34"/>
      <c r="AYE53" s="34"/>
      <c r="AYF53" s="34"/>
      <c r="AYG53" s="34"/>
      <c r="AYH53" s="34"/>
      <c r="AYI53" s="34"/>
      <c r="AYJ53" s="34"/>
      <c r="AYK53" s="34"/>
      <c r="AYL53" s="34"/>
      <c r="AYM53" s="34"/>
      <c r="AYN53" s="34"/>
      <c r="AYO53" s="34"/>
      <c r="AYP53" s="34"/>
      <c r="AYQ53" s="34"/>
      <c r="AYR53" s="34"/>
      <c r="AYS53" s="34"/>
      <c r="AYT53" s="34"/>
      <c r="AYU53" s="34"/>
      <c r="AYV53" s="34"/>
      <c r="AYW53" s="34"/>
      <c r="AYX53" s="34"/>
      <c r="AYY53" s="34"/>
      <c r="AYZ53" s="34"/>
      <c r="AZA53" s="34"/>
      <c r="AZB53" s="34"/>
      <c r="AZC53" s="34"/>
      <c r="AZD53" s="34"/>
      <c r="AZE53" s="34"/>
      <c r="AZF53" s="34"/>
      <c r="AZG53" s="34"/>
      <c r="AZH53" s="34"/>
      <c r="AZI53" s="34"/>
      <c r="AZJ53" s="34"/>
      <c r="AZK53" s="34"/>
      <c r="AZL53" s="34"/>
      <c r="AZM53" s="34"/>
      <c r="AZN53" s="34"/>
      <c r="AZO53" s="34"/>
      <c r="AZP53" s="34"/>
      <c r="AZQ53" s="34"/>
      <c r="AZR53" s="34"/>
      <c r="AZS53" s="34"/>
      <c r="AZT53" s="34"/>
      <c r="AZU53" s="34"/>
      <c r="AZV53" s="34"/>
      <c r="AZW53" s="34"/>
      <c r="AZX53" s="34"/>
      <c r="AZY53" s="34"/>
      <c r="AZZ53" s="34"/>
      <c r="BAA53" s="34"/>
      <c r="BAB53" s="34"/>
      <c r="BAC53" s="34"/>
      <c r="BAD53" s="34"/>
      <c r="BAE53" s="34"/>
      <c r="BAF53" s="34"/>
      <c r="BAG53" s="34"/>
      <c r="BAH53" s="34"/>
      <c r="BAI53" s="34"/>
      <c r="BAJ53" s="34"/>
      <c r="BAK53" s="34"/>
      <c r="BAL53" s="34"/>
      <c r="BAM53" s="34"/>
      <c r="BAN53" s="34"/>
      <c r="BAO53" s="34"/>
      <c r="BAP53" s="34"/>
      <c r="BAQ53" s="34"/>
      <c r="BAR53" s="34"/>
      <c r="BAS53" s="34"/>
      <c r="BAT53" s="34"/>
      <c r="BAU53" s="34"/>
      <c r="BAV53" s="34"/>
      <c r="BAW53" s="34"/>
      <c r="BAX53" s="34"/>
      <c r="BAY53" s="34"/>
      <c r="BAZ53" s="34"/>
      <c r="BBA53" s="34"/>
      <c r="BBB53" s="34"/>
      <c r="BBC53" s="34"/>
      <c r="BBD53" s="34"/>
      <c r="BBE53" s="34"/>
      <c r="BBF53" s="34"/>
      <c r="BBG53" s="34"/>
      <c r="BBH53" s="34"/>
      <c r="BBI53" s="34"/>
      <c r="BBJ53" s="34"/>
      <c r="BBK53" s="34"/>
      <c r="BBL53" s="34"/>
      <c r="BBM53" s="34"/>
      <c r="BBN53" s="34"/>
      <c r="BBO53" s="34"/>
      <c r="BBP53" s="34"/>
      <c r="BBQ53" s="34"/>
      <c r="BBR53" s="34"/>
      <c r="BBS53" s="34"/>
      <c r="BBT53" s="34"/>
      <c r="BBU53" s="34"/>
      <c r="BBV53" s="34"/>
      <c r="BBW53" s="34"/>
      <c r="BBX53" s="34"/>
      <c r="BBY53" s="34"/>
      <c r="BBZ53" s="34"/>
      <c r="BCA53" s="34"/>
      <c r="BCB53" s="34"/>
      <c r="BCC53" s="34"/>
      <c r="BCD53" s="34"/>
      <c r="BCE53" s="34"/>
      <c r="BCF53" s="34"/>
      <c r="BCG53" s="34"/>
      <c r="BCH53" s="34"/>
      <c r="BCI53" s="34"/>
      <c r="BCJ53" s="34"/>
      <c r="BCK53" s="34"/>
      <c r="BCL53" s="34"/>
      <c r="BCM53" s="34"/>
      <c r="BCN53" s="34"/>
      <c r="BCO53" s="34"/>
      <c r="BCP53" s="34"/>
      <c r="BCQ53" s="34"/>
      <c r="BCR53" s="34"/>
      <c r="BCS53" s="34"/>
      <c r="BCT53" s="34"/>
      <c r="BCU53" s="34"/>
      <c r="BCV53" s="34"/>
      <c r="BCW53" s="34"/>
      <c r="BCX53" s="34"/>
      <c r="BCY53" s="34"/>
      <c r="BCZ53" s="34"/>
      <c r="BDA53" s="34"/>
      <c r="BDB53" s="34"/>
      <c r="BDC53" s="34"/>
      <c r="BDD53" s="34"/>
      <c r="BDE53" s="34"/>
      <c r="BDF53" s="34"/>
      <c r="BDG53" s="34"/>
      <c r="BDH53" s="34"/>
      <c r="BDI53" s="34"/>
      <c r="BDJ53" s="34"/>
      <c r="BDK53" s="34"/>
      <c r="BDL53" s="34"/>
      <c r="BDM53" s="34"/>
      <c r="BDN53" s="34"/>
      <c r="BDO53" s="34"/>
      <c r="BDP53" s="34"/>
      <c r="BDQ53" s="34"/>
      <c r="BDR53" s="34"/>
      <c r="BDS53" s="34"/>
      <c r="BDT53" s="34"/>
      <c r="BDU53" s="34"/>
      <c r="BDV53" s="34"/>
      <c r="BDW53" s="34"/>
      <c r="BDX53" s="34"/>
      <c r="BDY53" s="34"/>
      <c r="BDZ53" s="34"/>
      <c r="BEA53" s="34"/>
      <c r="BEB53" s="34"/>
      <c r="BEC53" s="34"/>
      <c r="BED53" s="34"/>
      <c r="BEE53" s="34"/>
      <c r="BEF53" s="34"/>
      <c r="BEG53" s="34"/>
      <c r="BEH53" s="34"/>
      <c r="BEI53" s="34"/>
      <c r="BEJ53" s="34"/>
      <c r="BEK53" s="34"/>
      <c r="BEL53" s="34"/>
      <c r="BEM53" s="34"/>
      <c r="BEN53" s="34"/>
      <c r="BEO53" s="34"/>
      <c r="BEP53" s="34"/>
      <c r="BEQ53" s="34"/>
      <c r="BER53" s="34"/>
      <c r="BES53" s="34"/>
      <c r="BET53" s="34"/>
      <c r="BEU53" s="34"/>
      <c r="BEV53" s="34"/>
      <c r="BEW53" s="34"/>
      <c r="BEX53" s="34"/>
      <c r="BEY53" s="34"/>
      <c r="BEZ53" s="34"/>
      <c r="BFA53" s="34"/>
      <c r="BFB53" s="34"/>
      <c r="BFC53" s="34"/>
      <c r="BFD53" s="34"/>
      <c r="BFE53" s="34"/>
      <c r="BFF53" s="34"/>
      <c r="BFG53" s="34"/>
      <c r="BFH53" s="34"/>
      <c r="BFI53" s="34"/>
      <c r="BFJ53" s="34"/>
      <c r="BFK53" s="34"/>
      <c r="BFL53" s="34"/>
      <c r="BFM53" s="34"/>
      <c r="BFN53" s="34"/>
      <c r="BFO53" s="34"/>
      <c r="BFP53" s="34"/>
      <c r="BFQ53" s="34"/>
      <c r="BFR53" s="34"/>
      <c r="BFS53" s="34"/>
      <c r="BFT53" s="34"/>
      <c r="BFU53" s="34"/>
      <c r="BFV53" s="34"/>
      <c r="BFW53" s="34"/>
      <c r="BFX53" s="34"/>
      <c r="BFY53" s="34"/>
      <c r="BFZ53" s="34"/>
      <c r="BGA53" s="34"/>
      <c r="BGB53" s="34"/>
      <c r="BGC53" s="34"/>
      <c r="BGD53" s="34"/>
      <c r="BGE53" s="34"/>
      <c r="BGF53" s="34"/>
      <c r="BGG53" s="34"/>
      <c r="BGH53" s="34"/>
      <c r="BGI53" s="34"/>
      <c r="BGJ53" s="34"/>
      <c r="BGK53" s="34"/>
      <c r="BGL53" s="34"/>
      <c r="BGM53" s="34"/>
      <c r="BGN53" s="34"/>
      <c r="BGO53" s="34"/>
      <c r="BGP53" s="34"/>
      <c r="BGQ53" s="34"/>
      <c r="BGR53" s="34"/>
      <c r="BGS53" s="34"/>
      <c r="BGT53" s="34"/>
      <c r="BGU53" s="34"/>
      <c r="BGV53" s="34"/>
      <c r="BGW53" s="34"/>
      <c r="BGX53" s="34"/>
      <c r="BGY53" s="34"/>
      <c r="BGZ53" s="34"/>
      <c r="BHA53" s="34"/>
      <c r="BHB53" s="34"/>
      <c r="BHC53" s="34"/>
      <c r="BHD53" s="34"/>
      <c r="BHE53" s="34"/>
      <c r="BHF53" s="34"/>
      <c r="BHG53" s="34"/>
      <c r="BHH53" s="34"/>
      <c r="BHI53" s="34"/>
      <c r="BHJ53" s="34"/>
      <c r="BHK53" s="34"/>
      <c r="BHL53" s="34"/>
      <c r="BHM53" s="34"/>
      <c r="BHN53" s="34"/>
      <c r="BHO53" s="34"/>
      <c r="BHP53" s="34"/>
      <c r="BHQ53" s="34"/>
      <c r="BHR53" s="34"/>
      <c r="BHS53" s="34"/>
      <c r="BHT53" s="34"/>
      <c r="BHU53" s="34"/>
      <c r="BHV53" s="34"/>
      <c r="BHW53" s="34"/>
      <c r="BHX53" s="34"/>
      <c r="BHY53" s="34"/>
      <c r="BHZ53" s="34"/>
      <c r="BIA53" s="34"/>
      <c r="BIB53" s="34"/>
      <c r="BIC53" s="34"/>
      <c r="BID53" s="34"/>
      <c r="BIE53" s="34"/>
      <c r="BIF53" s="34"/>
      <c r="BIG53" s="34"/>
      <c r="BIH53" s="34"/>
      <c r="BII53" s="34"/>
      <c r="BIJ53" s="34"/>
      <c r="BIK53" s="34"/>
      <c r="BIL53" s="34"/>
      <c r="BIM53" s="34"/>
      <c r="BIN53" s="34"/>
      <c r="BIO53" s="34"/>
      <c r="BIP53" s="34"/>
      <c r="BIQ53" s="34"/>
      <c r="BIR53" s="34"/>
      <c r="BIS53" s="34"/>
      <c r="BIT53" s="34"/>
      <c r="BIU53" s="34"/>
      <c r="BIV53" s="34"/>
      <c r="BIW53" s="34"/>
      <c r="BIX53" s="34"/>
      <c r="BIY53" s="34"/>
      <c r="BIZ53" s="34"/>
      <c r="BJA53" s="34"/>
      <c r="BJB53" s="34"/>
      <c r="BJC53" s="34"/>
      <c r="BJD53" s="34"/>
      <c r="BJE53" s="34"/>
      <c r="BJF53" s="34"/>
      <c r="BJG53" s="34"/>
      <c r="BJH53" s="34"/>
      <c r="BJI53" s="34"/>
      <c r="BJJ53" s="34"/>
      <c r="BJK53" s="34"/>
      <c r="BJL53" s="34"/>
      <c r="BJM53" s="34"/>
      <c r="BJN53" s="34"/>
      <c r="BJO53" s="34"/>
      <c r="BJP53" s="34"/>
      <c r="BJQ53" s="34"/>
      <c r="BJR53" s="34"/>
      <c r="BJS53" s="34"/>
      <c r="BJT53" s="34"/>
      <c r="BJU53" s="34"/>
      <c r="BJV53" s="34"/>
      <c r="BJW53" s="34"/>
      <c r="BJX53" s="34"/>
      <c r="BJY53" s="34"/>
      <c r="BJZ53" s="34"/>
      <c r="BKA53" s="34"/>
      <c r="BKB53" s="34"/>
      <c r="BKC53" s="34"/>
      <c r="BKD53" s="34"/>
      <c r="BKE53" s="34"/>
      <c r="BKF53" s="34"/>
      <c r="BKG53" s="34"/>
      <c r="BKH53" s="34"/>
      <c r="BKI53" s="34"/>
      <c r="BKJ53" s="34"/>
      <c r="BKK53" s="34"/>
      <c r="BKL53" s="34"/>
      <c r="BKM53" s="34"/>
      <c r="BKN53" s="34"/>
      <c r="BKO53" s="34"/>
      <c r="BKP53" s="34"/>
      <c r="BKQ53" s="34"/>
      <c r="BKR53" s="34"/>
      <c r="BKS53" s="34"/>
      <c r="BKT53" s="34"/>
      <c r="BKU53" s="34"/>
      <c r="BKV53" s="34"/>
      <c r="BKW53" s="34"/>
      <c r="BKX53" s="34"/>
      <c r="BKY53" s="34"/>
      <c r="BKZ53" s="34"/>
      <c r="BLA53" s="34"/>
      <c r="BLB53" s="34"/>
      <c r="BLC53" s="34"/>
      <c r="BLD53" s="34"/>
      <c r="BLE53" s="34"/>
      <c r="BLF53" s="34"/>
      <c r="BLG53" s="34"/>
      <c r="BLH53" s="34"/>
      <c r="BLI53" s="34"/>
      <c r="BLJ53" s="34"/>
      <c r="BLK53" s="34"/>
      <c r="BLL53" s="34"/>
      <c r="BLM53" s="34"/>
      <c r="BLN53" s="34"/>
      <c r="BLO53" s="34"/>
      <c r="BLP53" s="34"/>
      <c r="BLQ53" s="34"/>
      <c r="BLR53" s="34"/>
      <c r="BLS53" s="34"/>
      <c r="BLT53" s="34"/>
      <c r="BLU53" s="34"/>
      <c r="BLV53" s="34"/>
      <c r="BLW53" s="34"/>
      <c r="BLX53" s="34"/>
      <c r="BLY53" s="34"/>
      <c r="BLZ53" s="34"/>
      <c r="BMA53" s="34"/>
      <c r="BMB53" s="34"/>
      <c r="BMC53" s="34"/>
      <c r="BMD53" s="34"/>
      <c r="BME53" s="34"/>
      <c r="BMF53" s="34"/>
      <c r="BMG53" s="34"/>
      <c r="BMH53" s="34"/>
      <c r="BMI53" s="34"/>
      <c r="BMJ53" s="34"/>
      <c r="BMK53" s="34"/>
      <c r="BML53" s="34"/>
      <c r="BMM53" s="34"/>
      <c r="BMN53" s="34"/>
      <c r="BMO53" s="34"/>
      <c r="BMP53" s="34"/>
      <c r="BMQ53" s="34"/>
      <c r="BMR53" s="34"/>
      <c r="BMS53" s="34"/>
      <c r="BMT53" s="34"/>
      <c r="BMU53" s="34"/>
      <c r="BMV53" s="34"/>
      <c r="BMW53" s="34"/>
      <c r="BMX53" s="34"/>
      <c r="BMY53" s="34"/>
      <c r="BMZ53" s="34"/>
      <c r="BNA53" s="34"/>
      <c r="BNB53" s="34"/>
      <c r="BNC53" s="34"/>
      <c r="BND53" s="34"/>
      <c r="BNE53" s="34"/>
      <c r="BNF53" s="34"/>
      <c r="BNG53" s="34"/>
      <c r="BNH53" s="34"/>
      <c r="BNI53" s="34"/>
      <c r="BNJ53" s="34"/>
      <c r="BNK53" s="34"/>
      <c r="BNL53" s="34"/>
      <c r="BNM53" s="34"/>
      <c r="BNN53" s="34"/>
      <c r="BNO53" s="34"/>
      <c r="BNP53" s="34"/>
      <c r="BNQ53" s="34"/>
      <c r="BNR53" s="34"/>
      <c r="BNS53" s="34"/>
      <c r="BNT53" s="34"/>
      <c r="BNU53" s="34"/>
      <c r="BNV53" s="34"/>
      <c r="BNW53" s="34"/>
      <c r="BNX53" s="34"/>
      <c r="BNY53" s="34"/>
      <c r="BNZ53" s="34"/>
      <c r="BOA53" s="34"/>
      <c r="BOB53" s="34"/>
      <c r="BOC53" s="34"/>
      <c r="BOD53" s="34"/>
      <c r="BOE53" s="34"/>
      <c r="BOF53" s="34"/>
      <c r="BOG53" s="34"/>
      <c r="BOH53" s="34"/>
      <c r="BOI53" s="34"/>
      <c r="BOJ53" s="34"/>
      <c r="BOK53" s="34"/>
      <c r="BOL53" s="34"/>
      <c r="BOM53" s="34"/>
      <c r="BON53" s="34"/>
      <c r="BOO53" s="34"/>
      <c r="BOP53" s="34"/>
      <c r="BOQ53" s="34"/>
      <c r="BOR53" s="34"/>
      <c r="BOS53" s="34"/>
      <c r="BOT53" s="34"/>
      <c r="BOU53" s="34"/>
      <c r="BOV53" s="34"/>
      <c r="BOW53" s="34"/>
      <c r="BOX53" s="34"/>
      <c r="BOY53" s="34"/>
      <c r="BOZ53" s="34"/>
      <c r="BPA53" s="34"/>
      <c r="BPB53" s="34"/>
      <c r="BPC53" s="34"/>
      <c r="BPD53" s="34"/>
      <c r="BPE53" s="34"/>
      <c r="BPF53" s="34"/>
      <c r="BPG53" s="34"/>
      <c r="BPH53" s="34"/>
      <c r="BPI53" s="34"/>
      <c r="BPJ53" s="34"/>
      <c r="BPK53" s="34"/>
      <c r="BPL53" s="34"/>
      <c r="BPM53" s="34"/>
      <c r="BPN53" s="34"/>
      <c r="BPO53" s="34"/>
      <c r="BPP53" s="34"/>
      <c r="BPQ53" s="34"/>
      <c r="BPR53" s="34"/>
      <c r="BPS53" s="34"/>
      <c r="BPT53" s="34"/>
      <c r="BPU53" s="34"/>
      <c r="BPV53" s="34"/>
      <c r="BPW53" s="34"/>
      <c r="BPX53" s="34"/>
      <c r="BPY53" s="34"/>
      <c r="BPZ53" s="34"/>
      <c r="BQA53" s="34"/>
      <c r="BQB53" s="34"/>
      <c r="BQC53" s="34"/>
      <c r="BQD53" s="34"/>
      <c r="BQE53" s="34"/>
      <c r="BQF53" s="34"/>
      <c r="BQG53" s="34"/>
      <c r="BQH53" s="34"/>
      <c r="BQI53" s="34"/>
      <c r="BQJ53" s="34"/>
      <c r="BQK53" s="34"/>
      <c r="BQL53" s="34"/>
      <c r="BQM53" s="34"/>
      <c r="BQN53" s="34"/>
      <c r="BQO53" s="34"/>
      <c r="BQP53" s="34"/>
      <c r="BQQ53" s="34"/>
      <c r="BQR53" s="34"/>
      <c r="BQS53" s="34"/>
      <c r="BQT53" s="34"/>
      <c r="BQU53" s="34"/>
      <c r="BQV53" s="34"/>
      <c r="BQW53" s="34"/>
      <c r="BQX53" s="34"/>
      <c r="BQY53" s="34"/>
      <c r="BQZ53" s="34"/>
      <c r="BRA53" s="34"/>
      <c r="BRB53" s="34"/>
    </row>
    <row r="54" spans="1:1841" s="18" customFormat="1" ht="13.5" x14ac:dyDescent="0.35">
      <c r="A54" s="121"/>
      <c r="B54" s="51" t="s">
        <v>13</v>
      </c>
      <c r="C54" s="39" t="s">
        <v>29</v>
      </c>
      <c r="D54" s="39">
        <v>3338</v>
      </c>
      <c r="E54" s="39">
        <v>3338</v>
      </c>
      <c r="F54" s="40">
        <v>1790</v>
      </c>
      <c r="G54" s="39" t="s">
        <v>29</v>
      </c>
      <c r="H54" s="39">
        <v>3178</v>
      </c>
      <c r="I54" s="68"/>
      <c r="J54" s="39" t="s">
        <v>29</v>
      </c>
      <c r="K54" s="39">
        <v>3027</v>
      </c>
      <c r="L54" s="68"/>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c r="IX54" s="34"/>
      <c r="IY54" s="34"/>
      <c r="IZ54" s="34"/>
      <c r="JA54" s="34"/>
      <c r="JB54" s="34"/>
      <c r="JC54" s="34"/>
      <c r="JD54" s="34"/>
      <c r="JE54" s="34"/>
      <c r="JF54" s="34"/>
      <c r="JG54" s="34"/>
      <c r="JH54" s="34"/>
      <c r="JI54" s="34"/>
      <c r="JJ54" s="34"/>
      <c r="JK54" s="34"/>
      <c r="JL54" s="34"/>
      <c r="JM54" s="34"/>
      <c r="JN54" s="34"/>
      <c r="JO54" s="34"/>
      <c r="JP54" s="34"/>
      <c r="JQ54" s="34"/>
      <c r="JR54" s="34"/>
      <c r="JS54" s="34"/>
      <c r="JT54" s="34"/>
      <c r="JU54" s="34"/>
      <c r="JV54" s="34"/>
      <c r="JW54" s="34"/>
      <c r="JX54" s="34"/>
      <c r="JY54" s="34"/>
      <c r="JZ54" s="34"/>
      <c r="KA54" s="34"/>
      <c r="KB54" s="34"/>
      <c r="KC54" s="34"/>
      <c r="KD54" s="34"/>
      <c r="KE54" s="34"/>
      <c r="KF54" s="34"/>
      <c r="KG54" s="34"/>
      <c r="KH54" s="34"/>
      <c r="KI54" s="34"/>
      <c r="KJ54" s="34"/>
      <c r="KK54" s="34"/>
      <c r="KL54" s="34"/>
      <c r="KM54" s="34"/>
      <c r="KN54" s="34"/>
      <c r="KO54" s="34"/>
      <c r="KP54" s="34"/>
      <c r="KQ54" s="34"/>
      <c r="KR54" s="34"/>
      <c r="KS54" s="34"/>
      <c r="KT54" s="34"/>
      <c r="KU54" s="34"/>
      <c r="KV54" s="34"/>
      <c r="KW54" s="34"/>
      <c r="KX54" s="34"/>
      <c r="KY54" s="34"/>
      <c r="KZ54" s="34"/>
      <c r="LA54" s="34"/>
      <c r="LB54" s="34"/>
      <c r="LC54" s="34"/>
      <c r="LD54" s="34"/>
      <c r="LE54" s="34"/>
      <c r="LF54" s="34"/>
      <c r="LG54" s="34"/>
      <c r="LH54" s="34"/>
      <c r="LI54" s="34"/>
      <c r="LJ54" s="34"/>
      <c r="LK54" s="34"/>
      <c r="LL54" s="34"/>
      <c r="LM54" s="34"/>
      <c r="LN54" s="34"/>
      <c r="LO54" s="34"/>
      <c r="LP54" s="34"/>
      <c r="LQ54" s="34"/>
      <c r="LR54" s="34"/>
      <c r="LS54" s="34"/>
      <c r="LT54" s="34"/>
      <c r="LU54" s="34"/>
      <c r="LV54" s="34"/>
      <c r="LW54" s="34"/>
      <c r="LX54" s="34"/>
      <c r="LY54" s="34"/>
      <c r="LZ54" s="34"/>
      <c r="MA54" s="34"/>
      <c r="MB54" s="34"/>
      <c r="MC54" s="34"/>
      <c r="MD54" s="34"/>
      <c r="ME54" s="34"/>
      <c r="MF54" s="34"/>
      <c r="MG54" s="34"/>
      <c r="MH54" s="34"/>
      <c r="MI54" s="34"/>
      <c r="MJ54" s="34"/>
      <c r="MK54" s="34"/>
      <c r="ML54" s="34"/>
      <c r="MM54" s="34"/>
      <c r="MN54" s="34"/>
      <c r="MO54" s="34"/>
      <c r="MP54" s="34"/>
      <c r="MQ54" s="34"/>
      <c r="MR54" s="34"/>
      <c r="MS54" s="34"/>
      <c r="MT54" s="34"/>
      <c r="MU54" s="34"/>
      <c r="MV54" s="34"/>
      <c r="MW54" s="34"/>
      <c r="MX54" s="34"/>
      <c r="MY54" s="34"/>
      <c r="MZ54" s="34"/>
      <c r="NA54" s="34"/>
      <c r="NB54" s="34"/>
      <c r="NC54" s="34"/>
      <c r="ND54" s="34"/>
      <c r="NE54" s="34"/>
      <c r="NF54" s="34"/>
      <c r="NG54" s="34"/>
      <c r="NH54" s="34"/>
      <c r="NI54" s="34"/>
      <c r="NJ54" s="34"/>
      <c r="NK54" s="34"/>
      <c r="NL54" s="34"/>
      <c r="NM54" s="34"/>
      <c r="NN54" s="34"/>
      <c r="NO54" s="34"/>
      <c r="NP54" s="34"/>
      <c r="NQ54" s="34"/>
      <c r="NR54" s="34"/>
      <c r="NS54" s="34"/>
      <c r="NT54" s="34"/>
      <c r="NU54" s="34"/>
      <c r="NV54" s="34"/>
      <c r="NW54" s="34"/>
      <c r="NX54" s="34"/>
      <c r="NY54" s="34"/>
      <c r="NZ54" s="34"/>
      <c r="OA54" s="34"/>
      <c r="OB54" s="34"/>
      <c r="OC54" s="34"/>
      <c r="OD54" s="34"/>
      <c r="OE54" s="34"/>
      <c r="OF54" s="34"/>
      <c r="OG54" s="34"/>
      <c r="OH54" s="34"/>
      <c r="OI54" s="34"/>
      <c r="OJ54" s="34"/>
      <c r="OK54" s="34"/>
      <c r="OL54" s="34"/>
      <c r="OM54" s="34"/>
      <c r="ON54" s="34"/>
      <c r="OO54" s="34"/>
      <c r="OP54" s="34"/>
      <c r="OQ54" s="34"/>
      <c r="OR54" s="34"/>
      <c r="OS54" s="34"/>
      <c r="OT54" s="34"/>
      <c r="OU54" s="34"/>
      <c r="OV54" s="34"/>
      <c r="OW54" s="34"/>
      <c r="OX54" s="34"/>
      <c r="OY54" s="34"/>
      <c r="OZ54" s="34"/>
      <c r="PA54" s="34"/>
      <c r="PB54" s="34"/>
      <c r="PC54" s="34"/>
      <c r="PD54" s="34"/>
      <c r="PE54" s="34"/>
      <c r="PF54" s="34"/>
      <c r="PG54" s="34"/>
      <c r="PH54" s="34"/>
      <c r="PI54" s="34"/>
      <c r="PJ54" s="34"/>
      <c r="PK54" s="34"/>
      <c r="PL54" s="34"/>
      <c r="PM54" s="34"/>
      <c r="PN54" s="34"/>
      <c r="PO54" s="34"/>
      <c r="PP54" s="34"/>
      <c r="PQ54" s="34"/>
      <c r="PR54" s="34"/>
      <c r="PS54" s="34"/>
      <c r="PT54" s="34"/>
      <c r="PU54" s="34"/>
      <c r="PV54" s="34"/>
      <c r="PW54" s="34"/>
      <c r="PX54" s="34"/>
      <c r="PY54" s="34"/>
      <c r="PZ54" s="34"/>
      <c r="QA54" s="34"/>
      <c r="QB54" s="34"/>
      <c r="QC54" s="34"/>
      <c r="QD54" s="34"/>
      <c r="QE54" s="34"/>
      <c r="QF54" s="34"/>
      <c r="QG54" s="34"/>
      <c r="QH54" s="34"/>
      <c r="QI54" s="34"/>
      <c r="QJ54" s="34"/>
      <c r="QK54" s="34"/>
      <c r="QL54" s="34"/>
      <c r="QM54" s="34"/>
      <c r="QN54" s="34"/>
      <c r="QO54" s="34"/>
      <c r="QP54" s="34"/>
      <c r="QQ54" s="34"/>
      <c r="QR54" s="34"/>
      <c r="QS54" s="34"/>
      <c r="QT54" s="34"/>
      <c r="QU54" s="34"/>
      <c r="QV54" s="34"/>
      <c r="QW54" s="34"/>
      <c r="QX54" s="34"/>
      <c r="QY54" s="34"/>
      <c r="QZ54" s="34"/>
      <c r="RA54" s="34"/>
      <c r="RB54" s="34"/>
      <c r="RC54" s="34"/>
      <c r="RD54" s="34"/>
      <c r="RE54" s="34"/>
      <c r="RF54" s="34"/>
      <c r="RG54" s="34"/>
      <c r="RH54" s="34"/>
      <c r="RI54" s="34"/>
      <c r="RJ54" s="34"/>
      <c r="RK54" s="34"/>
      <c r="RL54" s="34"/>
      <c r="RM54" s="34"/>
      <c r="RN54" s="34"/>
      <c r="RO54" s="34"/>
      <c r="RP54" s="34"/>
      <c r="RQ54" s="34"/>
      <c r="RR54" s="34"/>
      <c r="RS54" s="34"/>
      <c r="RT54" s="34"/>
      <c r="RU54" s="34"/>
      <c r="RV54" s="34"/>
      <c r="RW54" s="34"/>
      <c r="RX54" s="34"/>
      <c r="RY54" s="34"/>
      <c r="RZ54" s="34"/>
      <c r="SA54" s="34"/>
      <c r="SB54" s="34"/>
      <c r="SC54" s="34"/>
      <c r="SD54" s="34"/>
      <c r="SE54" s="34"/>
      <c r="SF54" s="34"/>
      <c r="SG54" s="34"/>
      <c r="SH54" s="34"/>
      <c r="SI54" s="34"/>
      <c r="SJ54" s="34"/>
      <c r="SK54" s="34"/>
      <c r="SL54" s="34"/>
      <c r="SM54" s="34"/>
      <c r="SN54" s="34"/>
      <c r="SO54" s="34"/>
      <c r="SP54" s="34"/>
      <c r="SQ54" s="34"/>
      <c r="SR54" s="34"/>
      <c r="SS54" s="34"/>
      <c r="ST54" s="34"/>
      <c r="SU54" s="34"/>
      <c r="SV54" s="34"/>
      <c r="SW54" s="34"/>
      <c r="SX54" s="34"/>
      <c r="SY54" s="34"/>
      <c r="SZ54" s="34"/>
      <c r="TA54" s="34"/>
      <c r="TB54" s="34"/>
      <c r="TC54" s="34"/>
      <c r="TD54" s="34"/>
      <c r="TE54" s="34"/>
      <c r="TF54" s="34"/>
      <c r="TG54" s="34"/>
      <c r="TH54" s="34"/>
      <c r="TI54" s="34"/>
      <c r="TJ54" s="34"/>
      <c r="TK54" s="34"/>
      <c r="TL54" s="34"/>
      <c r="TM54" s="34"/>
      <c r="TN54" s="34"/>
      <c r="TO54" s="34"/>
      <c r="TP54" s="34"/>
      <c r="TQ54" s="34"/>
      <c r="TR54" s="34"/>
      <c r="TS54" s="34"/>
      <c r="TT54" s="34"/>
      <c r="TU54" s="34"/>
      <c r="TV54" s="34"/>
      <c r="TW54" s="34"/>
      <c r="TX54" s="34"/>
      <c r="TY54" s="34"/>
      <c r="TZ54" s="34"/>
      <c r="UA54" s="34"/>
      <c r="UB54" s="34"/>
      <c r="UC54" s="34"/>
      <c r="UD54" s="34"/>
      <c r="UE54" s="34"/>
      <c r="UF54" s="34"/>
      <c r="UG54" s="34"/>
      <c r="UH54" s="34"/>
      <c r="UI54" s="34"/>
      <c r="UJ54" s="34"/>
      <c r="UK54" s="34"/>
      <c r="UL54" s="34"/>
      <c r="UM54" s="34"/>
      <c r="UN54" s="34"/>
      <c r="UO54" s="34"/>
      <c r="UP54" s="34"/>
      <c r="UQ54" s="34"/>
      <c r="UR54" s="34"/>
      <c r="US54" s="34"/>
      <c r="UT54" s="34"/>
      <c r="UU54" s="34"/>
      <c r="UV54" s="34"/>
      <c r="UW54" s="34"/>
      <c r="UX54" s="34"/>
      <c r="UY54" s="34"/>
      <c r="UZ54" s="34"/>
      <c r="VA54" s="34"/>
      <c r="VB54" s="34"/>
      <c r="VC54" s="34"/>
      <c r="VD54" s="34"/>
      <c r="VE54" s="34"/>
      <c r="VF54" s="34"/>
      <c r="VG54" s="34"/>
      <c r="VH54" s="34"/>
      <c r="VI54" s="34"/>
      <c r="VJ54" s="34"/>
      <c r="VK54" s="34"/>
      <c r="VL54" s="34"/>
      <c r="VM54" s="34"/>
      <c r="VN54" s="34"/>
      <c r="VO54" s="34"/>
      <c r="VP54" s="34"/>
      <c r="VQ54" s="34"/>
      <c r="VR54" s="34"/>
      <c r="VS54" s="34"/>
      <c r="VT54" s="34"/>
      <c r="VU54" s="34"/>
      <c r="VV54" s="34"/>
      <c r="VW54" s="34"/>
      <c r="VX54" s="34"/>
      <c r="VY54" s="34"/>
      <c r="VZ54" s="34"/>
      <c r="WA54" s="34"/>
      <c r="WB54" s="34"/>
      <c r="WC54" s="34"/>
      <c r="WD54" s="34"/>
      <c r="WE54" s="34"/>
      <c r="WF54" s="34"/>
      <c r="WG54" s="34"/>
      <c r="WH54" s="34"/>
      <c r="WI54" s="34"/>
      <c r="WJ54" s="34"/>
      <c r="WK54" s="34"/>
      <c r="WL54" s="34"/>
      <c r="WM54" s="34"/>
      <c r="WN54" s="34"/>
      <c r="WO54" s="34"/>
      <c r="WP54" s="34"/>
      <c r="WQ54" s="34"/>
      <c r="WR54" s="34"/>
      <c r="WS54" s="34"/>
      <c r="WT54" s="34"/>
      <c r="WU54" s="34"/>
      <c r="WV54" s="34"/>
      <c r="WW54" s="34"/>
      <c r="WX54" s="34"/>
      <c r="WY54" s="34"/>
      <c r="WZ54" s="34"/>
      <c r="XA54" s="34"/>
      <c r="XB54" s="34"/>
      <c r="XC54" s="34"/>
      <c r="XD54" s="34"/>
      <c r="XE54" s="34"/>
      <c r="XF54" s="34"/>
      <c r="XG54" s="34"/>
      <c r="XH54" s="34"/>
      <c r="XI54" s="34"/>
      <c r="XJ54" s="34"/>
      <c r="XK54" s="34"/>
      <c r="XL54" s="34"/>
      <c r="XM54" s="34"/>
      <c r="XN54" s="34"/>
      <c r="XO54" s="34"/>
      <c r="XP54" s="34"/>
      <c r="XQ54" s="34"/>
      <c r="XR54" s="34"/>
      <c r="XS54" s="34"/>
      <c r="XT54" s="34"/>
      <c r="XU54" s="34"/>
      <c r="XV54" s="34"/>
      <c r="XW54" s="34"/>
      <c r="XX54" s="34"/>
      <c r="XY54" s="34"/>
      <c r="XZ54" s="34"/>
      <c r="YA54" s="34"/>
      <c r="YB54" s="34"/>
      <c r="YC54" s="34"/>
      <c r="YD54" s="34"/>
      <c r="YE54" s="34"/>
      <c r="YF54" s="34"/>
      <c r="YG54" s="34"/>
      <c r="YH54" s="34"/>
      <c r="YI54" s="34"/>
      <c r="YJ54" s="34"/>
      <c r="YK54" s="34"/>
      <c r="YL54" s="34"/>
      <c r="YM54" s="34"/>
      <c r="YN54" s="34"/>
      <c r="YO54" s="34"/>
      <c r="YP54" s="34"/>
      <c r="YQ54" s="34"/>
      <c r="YR54" s="34"/>
      <c r="YS54" s="34"/>
      <c r="YT54" s="34"/>
      <c r="YU54" s="34"/>
      <c r="YV54" s="34"/>
      <c r="YW54" s="34"/>
      <c r="YX54" s="34"/>
      <c r="YY54" s="34"/>
      <c r="YZ54" s="34"/>
      <c r="ZA54" s="34"/>
      <c r="ZB54" s="34"/>
      <c r="ZC54" s="34"/>
      <c r="ZD54" s="34"/>
      <c r="ZE54" s="34"/>
      <c r="ZF54" s="34"/>
      <c r="ZG54" s="34"/>
      <c r="ZH54" s="34"/>
      <c r="ZI54" s="34"/>
      <c r="ZJ54" s="34"/>
      <c r="ZK54" s="34"/>
      <c r="ZL54" s="34"/>
      <c r="ZM54" s="34"/>
      <c r="ZN54" s="34"/>
      <c r="ZO54" s="34"/>
      <c r="ZP54" s="34"/>
      <c r="ZQ54" s="34"/>
      <c r="ZR54" s="34"/>
      <c r="ZS54" s="34"/>
      <c r="ZT54" s="34"/>
      <c r="ZU54" s="34"/>
      <c r="ZV54" s="34"/>
      <c r="ZW54" s="34"/>
      <c r="ZX54" s="34"/>
      <c r="ZY54" s="34"/>
      <c r="ZZ54" s="34"/>
      <c r="AAA54" s="34"/>
      <c r="AAB54" s="34"/>
      <c r="AAC54" s="34"/>
      <c r="AAD54" s="34"/>
      <c r="AAE54" s="34"/>
      <c r="AAF54" s="34"/>
      <c r="AAG54" s="34"/>
      <c r="AAH54" s="34"/>
      <c r="AAI54" s="34"/>
      <c r="AAJ54" s="34"/>
      <c r="AAK54" s="34"/>
      <c r="AAL54" s="34"/>
      <c r="AAM54" s="34"/>
      <c r="AAN54" s="34"/>
      <c r="AAO54" s="34"/>
      <c r="AAP54" s="34"/>
      <c r="AAQ54" s="34"/>
      <c r="AAR54" s="34"/>
      <c r="AAS54" s="34"/>
      <c r="AAT54" s="34"/>
      <c r="AAU54" s="34"/>
      <c r="AAV54" s="34"/>
      <c r="AAW54" s="34"/>
      <c r="AAX54" s="34"/>
      <c r="AAY54" s="34"/>
      <c r="AAZ54" s="34"/>
      <c r="ABA54" s="34"/>
      <c r="ABB54" s="34"/>
      <c r="ABC54" s="34"/>
      <c r="ABD54" s="34"/>
      <c r="ABE54" s="34"/>
      <c r="ABF54" s="34"/>
      <c r="ABG54" s="34"/>
      <c r="ABH54" s="34"/>
      <c r="ABI54" s="34"/>
      <c r="ABJ54" s="34"/>
      <c r="ABK54" s="34"/>
      <c r="ABL54" s="34"/>
      <c r="ABM54" s="34"/>
      <c r="ABN54" s="34"/>
      <c r="ABO54" s="34"/>
      <c r="ABP54" s="34"/>
      <c r="ABQ54" s="34"/>
      <c r="ABR54" s="34"/>
      <c r="ABS54" s="34"/>
      <c r="ABT54" s="34"/>
      <c r="ABU54" s="34"/>
      <c r="ABV54" s="34"/>
      <c r="ABW54" s="34"/>
      <c r="ABX54" s="34"/>
      <c r="ABY54" s="34"/>
      <c r="ABZ54" s="34"/>
      <c r="ACA54" s="34"/>
      <c r="ACB54" s="34"/>
      <c r="ACC54" s="34"/>
      <c r="ACD54" s="34"/>
      <c r="ACE54" s="34"/>
      <c r="ACF54" s="34"/>
      <c r="ACG54" s="34"/>
      <c r="ACH54" s="34"/>
      <c r="ACI54" s="34"/>
      <c r="ACJ54" s="34"/>
      <c r="ACK54" s="34"/>
      <c r="ACL54" s="34"/>
      <c r="ACM54" s="34"/>
      <c r="ACN54" s="34"/>
      <c r="ACO54" s="34"/>
      <c r="ACP54" s="34"/>
      <c r="ACQ54" s="34"/>
      <c r="ACR54" s="34"/>
      <c r="ACS54" s="34"/>
      <c r="ACT54" s="34"/>
      <c r="ACU54" s="34"/>
      <c r="ACV54" s="34"/>
      <c r="ACW54" s="34"/>
      <c r="ACX54" s="34"/>
      <c r="ACY54" s="34"/>
      <c r="ACZ54" s="34"/>
      <c r="ADA54" s="34"/>
      <c r="ADB54" s="34"/>
      <c r="ADC54" s="34"/>
      <c r="ADD54" s="34"/>
      <c r="ADE54" s="34"/>
      <c r="ADF54" s="34"/>
      <c r="ADG54" s="34"/>
      <c r="ADH54" s="34"/>
      <c r="ADI54" s="34"/>
      <c r="ADJ54" s="34"/>
      <c r="ADK54" s="34"/>
      <c r="ADL54" s="34"/>
      <c r="ADM54" s="34"/>
      <c r="ADN54" s="34"/>
      <c r="ADO54" s="34"/>
      <c r="ADP54" s="34"/>
      <c r="ADQ54" s="34"/>
      <c r="ADR54" s="34"/>
      <c r="ADS54" s="34"/>
      <c r="ADT54" s="34"/>
      <c r="ADU54" s="34"/>
      <c r="ADV54" s="34"/>
      <c r="ADW54" s="34"/>
      <c r="ADX54" s="34"/>
      <c r="ADY54" s="34"/>
      <c r="ADZ54" s="34"/>
      <c r="AEA54" s="34"/>
      <c r="AEB54" s="34"/>
      <c r="AEC54" s="34"/>
      <c r="AED54" s="34"/>
      <c r="AEE54" s="34"/>
      <c r="AEF54" s="34"/>
      <c r="AEG54" s="34"/>
      <c r="AEH54" s="34"/>
      <c r="AEI54" s="34"/>
      <c r="AEJ54" s="34"/>
      <c r="AEK54" s="34"/>
      <c r="AEL54" s="34"/>
      <c r="AEM54" s="34"/>
      <c r="AEN54" s="34"/>
      <c r="AEO54" s="34"/>
      <c r="AEP54" s="34"/>
      <c r="AEQ54" s="34"/>
      <c r="AER54" s="34"/>
      <c r="AES54" s="34"/>
      <c r="AET54" s="34"/>
      <c r="AEU54" s="34"/>
      <c r="AEV54" s="34"/>
      <c r="AEW54" s="34"/>
      <c r="AEX54" s="34"/>
      <c r="AEY54" s="34"/>
      <c r="AEZ54" s="34"/>
      <c r="AFA54" s="34"/>
      <c r="AFB54" s="34"/>
      <c r="AFC54" s="34"/>
      <c r="AFD54" s="34"/>
      <c r="AFE54" s="34"/>
      <c r="AFF54" s="34"/>
      <c r="AFG54" s="34"/>
      <c r="AFH54" s="34"/>
      <c r="AFI54" s="34"/>
      <c r="AFJ54" s="34"/>
      <c r="AFK54" s="34"/>
      <c r="AFL54" s="34"/>
      <c r="AFM54" s="34"/>
      <c r="AFN54" s="34"/>
      <c r="AFO54" s="34"/>
      <c r="AFP54" s="34"/>
      <c r="AFQ54" s="34"/>
      <c r="AFR54" s="34"/>
      <c r="AFS54" s="34"/>
      <c r="AFT54" s="34"/>
      <c r="AFU54" s="34"/>
      <c r="AFV54" s="34"/>
      <c r="AFW54" s="34"/>
      <c r="AFX54" s="34"/>
      <c r="AFY54" s="34"/>
      <c r="AFZ54" s="34"/>
      <c r="AGA54" s="34"/>
      <c r="AGB54" s="34"/>
      <c r="AGC54" s="34"/>
      <c r="AGD54" s="34"/>
      <c r="AGE54" s="34"/>
      <c r="AGF54" s="34"/>
      <c r="AGG54" s="34"/>
      <c r="AGH54" s="34"/>
      <c r="AGI54" s="34"/>
      <c r="AGJ54" s="34"/>
      <c r="AGK54" s="34"/>
      <c r="AGL54" s="34"/>
      <c r="AGM54" s="34"/>
      <c r="AGN54" s="34"/>
      <c r="AGO54" s="34"/>
      <c r="AGP54" s="34"/>
      <c r="AGQ54" s="34"/>
      <c r="AGR54" s="34"/>
      <c r="AGS54" s="34"/>
      <c r="AGT54" s="34"/>
      <c r="AGU54" s="34"/>
      <c r="AGV54" s="34"/>
      <c r="AGW54" s="34"/>
      <c r="AGX54" s="34"/>
      <c r="AGY54" s="34"/>
      <c r="AGZ54" s="34"/>
      <c r="AHA54" s="34"/>
      <c r="AHB54" s="34"/>
      <c r="AHC54" s="34"/>
      <c r="AHD54" s="34"/>
      <c r="AHE54" s="34"/>
      <c r="AHF54" s="34"/>
      <c r="AHG54" s="34"/>
      <c r="AHH54" s="34"/>
      <c r="AHI54" s="34"/>
      <c r="AHJ54" s="34"/>
      <c r="AHK54" s="34"/>
      <c r="AHL54" s="34"/>
      <c r="AHM54" s="34"/>
      <c r="AHN54" s="34"/>
      <c r="AHO54" s="34"/>
      <c r="AHP54" s="34"/>
      <c r="AHQ54" s="34"/>
      <c r="AHR54" s="34"/>
      <c r="AHS54" s="34"/>
      <c r="AHT54" s="34"/>
      <c r="AHU54" s="34"/>
      <c r="AHV54" s="34"/>
      <c r="AHW54" s="34"/>
      <c r="AHX54" s="34"/>
      <c r="AHY54" s="34"/>
      <c r="AHZ54" s="34"/>
      <c r="AIA54" s="34"/>
      <c r="AIB54" s="34"/>
      <c r="AIC54" s="34"/>
      <c r="AID54" s="34"/>
      <c r="AIE54" s="34"/>
      <c r="AIF54" s="34"/>
      <c r="AIG54" s="34"/>
      <c r="AIH54" s="34"/>
      <c r="AII54" s="34"/>
      <c r="AIJ54" s="34"/>
      <c r="AIK54" s="34"/>
      <c r="AIL54" s="34"/>
      <c r="AIM54" s="34"/>
      <c r="AIN54" s="34"/>
      <c r="AIO54" s="34"/>
      <c r="AIP54" s="34"/>
      <c r="AIQ54" s="34"/>
      <c r="AIR54" s="34"/>
      <c r="AIS54" s="34"/>
      <c r="AIT54" s="34"/>
      <c r="AIU54" s="34"/>
      <c r="AIV54" s="34"/>
      <c r="AIW54" s="34"/>
      <c r="AIX54" s="34"/>
      <c r="AIY54" s="34"/>
      <c r="AIZ54" s="34"/>
      <c r="AJA54" s="34"/>
      <c r="AJB54" s="34"/>
      <c r="AJC54" s="34"/>
      <c r="AJD54" s="34"/>
      <c r="AJE54" s="34"/>
      <c r="AJF54" s="34"/>
      <c r="AJG54" s="34"/>
      <c r="AJH54" s="34"/>
      <c r="AJI54" s="34"/>
      <c r="AJJ54" s="34"/>
      <c r="AJK54" s="34"/>
      <c r="AJL54" s="34"/>
      <c r="AJM54" s="34"/>
      <c r="AJN54" s="34"/>
      <c r="AJO54" s="34"/>
      <c r="AJP54" s="34"/>
      <c r="AJQ54" s="34"/>
      <c r="AJR54" s="34"/>
      <c r="AJS54" s="34"/>
      <c r="AJT54" s="34"/>
      <c r="AJU54" s="34"/>
      <c r="AJV54" s="34"/>
      <c r="AJW54" s="34"/>
      <c r="AJX54" s="34"/>
      <c r="AJY54" s="34"/>
      <c r="AJZ54" s="34"/>
      <c r="AKA54" s="34"/>
      <c r="AKB54" s="34"/>
      <c r="AKC54" s="34"/>
      <c r="AKD54" s="34"/>
      <c r="AKE54" s="34"/>
      <c r="AKF54" s="34"/>
      <c r="AKG54" s="34"/>
      <c r="AKH54" s="34"/>
      <c r="AKI54" s="34"/>
      <c r="AKJ54" s="34"/>
      <c r="AKK54" s="34"/>
      <c r="AKL54" s="34"/>
      <c r="AKM54" s="34"/>
      <c r="AKN54" s="34"/>
      <c r="AKO54" s="34"/>
      <c r="AKP54" s="34"/>
      <c r="AKQ54" s="34"/>
      <c r="AKR54" s="34"/>
      <c r="AKS54" s="34"/>
      <c r="AKT54" s="34"/>
      <c r="AKU54" s="34"/>
      <c r="AKV54" s="34"/>
      <c r="AKW54" s="34"/>
      <c r="AKX54" s="34"/>
      <c r="AKY54" s="34"/>
      <c r="AKZ54" s="34"/>
      <c r="ALA54" s="34"/>
      <c r="ALB54" s="34"/>
      <c r="ALC54" s="34"/>
      <c r="ALD54" s="34"/>
      <c r="ALE54" s="34"/>
      <c r="ALF54" s="34"/>
      <c r="ALG54" s="34"/>
      <c r="ALH54" s="34"/>
      <c r="ALI54" s="34"/>
      <c r="ALJ54" s="34"/>
      <c r="ALK54" s="34"/>
      <c r="ALL54" s="34"/>
      <c r="ALM54" s="34"/>
      <c r="ALN54" s="34"/>
      <c r="ALO54" s="34"/>
      <c r="ALP54" s="34"/>
      <c r="ALQ54" s="34"/>
      <c r="ALR54" s="34"/>
      <c r="ALS54" s="34"/>
      <c r="ALT54" s="34"/>
      <c r="ALU54" s="34"/>
      <c r="ALV54" s="34"/>
      <c r="ALW54" s="34"/>
      <c r="ALX54" s="34"/>
      <c r="ALY54" s="34"/>
      <c r="ALZ54" s="34"/>
      <c r="AMA54" s="34"/>
      <c r="AMB54" s="34"/>
      <c r="AMC54" s="34"/>
      <c r="AMD54" s="34"/>
      <c r="AME54" s="34"/>
      <c r="AMF54" s="34"/>
      <c r="AMG54" s="34"/>
      <c r="AMH54" s="34"/>
      <c r="AMI54" s="34"/>
      <c r="AMJ54" s="34"/>
      <c r="AMK54" s="34"/>
      <c r="AML54" s="34"/>
      <c r="AMM54" s="34"/>
      <c r="AMN54" s="34"/>
      <c r="AMO54" s="34"/>
      <c r="AMP54" s="34"/>
      <c r="AMQ54" s="34"/>
      <c r="AMR54" s="34"/>
      <c r="AMS54" s="34"/>
      <c r="AMT54" s="34"/>
      <c r="AMU54" s="34"/>
      <c r="AMV54" s="34"/>
      <c r="AMW54" s="34"/>
      <c r="AMX54" s="34"/>
      <c r="AMY54" s="34"/>
      <c r="AMZ54" s="34"/>
      <c r="ANA54" s="34"/>
      <c r="ANB54" s="34"/>
      <c r="ANC54" s="34"/>
      <c r="AND54" s="34"/>
      <c r="ANE54" s="34"/>
      <c r="ANF54" s="34"/>
      <c r="ANG54" s="34"/>
      <c r="ANH54" s="34"/>
      <c r="ANI54" s="34"/>
      <c r="ANJ54" s="34"/>
      <c r="ANK54" s="34"/>
      <c r="ANL54" s="34"/>
      <c r="ANM54" s="34"/>
      <c r="ANN54" s="34"/>
      <c r="ANO54" s="34"/>
      <c r="ANP54" s="34"/>
      <c r="ANQ54" s="34"/>
      <c r="ANR54" s="34"/>
      <c r="ANS54" s="34"/>
      <c r="ANT54" s="34"/>
      <c r="ANU54" s="34"/>
      <c r="ANV54" s="34"/>
      <c r="ANW54" s="34"/>
      <c r="ANX54" s="34"/>
      <c r="ANY54" s="34"/>
      <c r="ANZ54" s="34"/>
      <c r="AOA54" s="34"/>
      <c r="AOB54" s="34"/>
      <c r="AOC54" s="34"/>
      <c r="AOD54" s="34"/>
      <c r="AOE54" s="34"/>
      <c r="AOF54" s="34"/>
      <c r="AOG54" s="34"/>
      <c r="AOH54" s="34"/>
      <c r="AOI54" s="34"/>
      <c r="AOJ54" s="34"/>
      <c r="AOK54" s="34"/>
      <c r="AOL54" s="34"/>
      <c r="AOM54" s="34"/>
      <c r="AON54" s="34"/>
      <c r="AOO54" s="34"/>
      <c r="AOP54" s="34"/>
      <c r="AOQ54" s="34"/>
      <c r="AOR54" s="34"/>
      <c r="AOS54" s="34"/>
      <c r="AOT54" s="34"/>
      <c r="AOU54" s="34"/>
      <c r="AOV54" s="34"/>
      <c r="AOW54" s="34"/>
      <c r="AOX54" s="34"/>
      <c r="AOY54" s="34"/>
      <c r="AOZ54" s="34"/>
      <c r="APA54" s="34"/>
      <c r="APB54" s="34"/>
      <c r="APC54" s="34"/>
      <c r="APD54" s="34"/>
      <c r="APE54" s="34"/>
      <c r="APF54" s="34"/>
      <c r="APG54" s="34"/>
      <c r="APH54" s="34"/>
      <c r="API54" s="34"/>
      <c r="APJ54" s="34"/>
      <c r="APK54" s="34"/>
      <c r="APL54" s="34"/>
      <c r="APM54" s="34"/>
      <c r="APN54" s="34"/>
      <c r="APO54" s="34"/>
      <c r="APP54" s="34"/>
      <c r="APQ54" s="34"/>
      <c r="APR54" s="34"/>
      <c r="APS54" s="34"/>
      <c r="APT54" s="34"/>
      <c r="APU54" s="34"/>
      <c r="APV54" s="34"/>
      <c r="APW54" s="34"/>
      <c r="APX54" s="34"/>
      <c r="APY54" s="34"/>
      <c r="APZ54" s="34"/>
      <c r="AQA54" s="34"/>
      <c r="AQB54" s="34"/>
      <c r="AQC54" s="34"/>
      <c r="AQD54" s="34"/>
      <c r="AQE54" s="34"/>
      <c r="AQF54" s="34"/>
      <c r="AQG54" s="34"/>
      <c r="AQH54" s="34"/>
      <c r="AQI54" s="34"/>
      <c r="AQJ54" s="34"/>
      <c r="AQK54" s="34"/>
      <c r="AQL54" s="34"/>
      <c r="AQM54" s="34"/>
      <c r="AQN54" s="34"/>
      <c r="AQO54" s="34"/>
      <c r="AQP54" s="34"/>
      <c r="AQQ54" s="34"/>
      <c r="AQR54" s="34"/>
      <c r="AQS54" s="34"/>
      <c r="AQT54" s="34"/>
      <c r="AQU54" s="34"/>
      <c r="AQV54" s="34"/>
      <c r="AQW54" s="34"/>
      <c r="AQX54" s="34"/>
      <c r="AQY54" s="34"/>
      <c r="AQZ54" s="34"/>
      <c r="ARA54" s="34"/>
      <c r="ARB54" s="34"/>
      <c r="ARC54" s="34"/>
      <c r="ARD54" s="34"/>
      <c r="ARE54" s="34"/>
      <c r="ARF54" s="34"/>
      <c r="ARG54" s="34"/>
      <c r="ARH54" s="34"/>
      <c r="ARI54" s="34"/>
      <c r="ARJ54" s="34"/>
      <c r="ARK54" s="34"/>
      <c r="ARL54" s="34"/>
      <c r="ARM54" s="34"/>
      <c r="ARN54" s="34"/>
      <c r="ARO54" s="34"/>
      <c r="ARP54" s="34"/>
      <c r="ARQ54" s="34"/>
      <c r="ARR54" s="34"/>
      <c r="ARS54" s="34"/>
      <c r="ART54" s="34"/>
      <c r="ARU54" s="34"/>
      <c r="ARV54" s="34"/>
      <c r="ARW54" s="34"/>
      <c r="ARX54" s="34"/>
      <c r="ARY54" s="34"/>
      <c r="ARZ54" s="34"/>
      <c r="ASA54" s="34"/>
      <c r="ASB54" s="34"/>
      <c r="ASC54" s="34"/>
      <c r="ASD54" s="34"/>
      <c r="ASE54" s="34"/>
      <c r="ASF54" s="34"/>
      <c r="ASG54" s="34"/>
      <c r="ASH54" s="34"/>
      <c r="ASI54" s="34"/>
      <c r="ASJ54" s="34"/>
      <c r="ASK54" s="34"/>
      <c r="ASL54" s="34"/>
      <c r="ASM54" s="34"/>
      <c r="ASN54" s="34"/>
      <c r="ASO54" s="34"/>
      <c r="ASP54" s="34"/>
      <c r="ASQ54" s="34"/>
      <c r="ASR54" s="34"/>
      <c r="ASS54" s="34"/>
      <c r="AST54" s="34"/>
      <c r="ASU54" s="34"/>
      <c r="ASV54" s="34"/>
      <c r="ASW54" s="34"/>
      <c r="ASX54" s="34"/>
      <c r="ASY54" s="34"/>
      <c r="ASZ54" s="34"/>
      <c r="ATA54" s="34"/>
      <c r="ATB54" s="34"/>
      <c r="ATC54" s="34"/>
      <c r="ATD54" s="34"/>
      <c r="ATE54" s="34"/>
      <c r="ATF54" s="34"/>
      <c r="ATG54" s="34"/>
      <c r="ATH54" s="34"/>
      <c r="ATI54" s="34"/>
      <c r="ATJ54" s="34"/>
      <c r="ATK54" s="34"/>
      <c r="ATL54" s="34"/>
      <c r="ATM54" s="34"/>
      <c r="ATN54" s="34"/>
      <c r="ATO54" s="34"/>
      <c r="ATP54" s="34"/>
      <c r="ATQ54" s="34"/>
      <c r="ATR54" s="34"/>
      <c r="ATS54" s="34"/>
      <c r="ATT54" s="34"/>
      <c r="ATU54" s="34"/>
      <c r="ATV54" s="34"/>
      <c r="ATW54" s="34"/>
      <c r="ATX54" s="34"/>
      <c r="ATY54" s="34"/>
      <c r="ATZ54" s="34"/>
      <c r="AUA54" s="34"/>
      <c r="AUB54" s="34"/>
      <c r="AUC54" s="34"/>
      <c r="AUD54" s="34"/>
      <c r="AUE54" s="34"/>
      <c r="AUF54" s="34"/>
      <c r="AUG54" s="34"/>
      <c r="AUH54" s="34"/>
      <c r="AUI54" s="34"/>
      <c r="AUJ54" s="34"/>
      <c r="AUK54" s="34"/>
      <c r="AUL54" s="34"/>
      <c r="AUM54" s="34"/>
      <c r="AUN54" s="34"/>
      <c r="AUO54" s="34"/>
      <c r="AUP54" s="34"/>
      <c r="AUQ54" s="34"/>
      <c r="AUR54" s="34"/>
      <c r="AUS54" s="34"/>
      <c r="AUT54" s="34"/>
      <c r="AUU54" s="34"/>
      <c r="AUV54" s="34"/>
      <c r="AUW54" s="34"/>
      <c r="AUX54" s="34"/>
      <c r="AUY54" s="34"/>
      <c r="AUZ54" s="34"/>
      <c r="AVA54" s="34"/>
      <c r="AVB54" s="34"/>
      <c r="AVC54" s="34"/>
      <c r="AVD54" s="34"/>
      <c r="AVE54" s="34"/>
      <c r="AVF54" s="34"/>
      <c r="AVG54" s="34"/>
      <c r="AVH54" s="34"/>
      <c r="AVI54" s="34"/>
      <c r="AVJ54" s="34"/>
      <c r="AVK54" s="34"/>
      <c r="AVL54" s="34"/>
      <c r="AVM54" s="34"/>
      <c r="AVN54" s="34"/>
      <c r="AVO54" s="34"/>
      <c r="AVP54" s="34"/>
      <c r="AVQ54" s="34"/>
      <c r="AVR54" s="34"/>
      <c r="AVS54" s="34"/>
      <c r="AVT54" s="34"/>
      <c r="AVU54" s="34"/>
      <c r="AVV54" s="34"/>
      <c r="AVW54" s="34"/>
      <c r="AVX54" s="34"/>
      <c r="AVY54" s="34"/>
      <c r="AVZ54" s="34"/>
      <c r="AWA54" s="34"/>
      <c r="AWB54" s="34"/>
      <c r="AWC54" s="34"/>
      <c r="AWD54" s="34"/>
      <c r="AWE54" s="34"/>
      <c r="AWF54" s="34"/>
      <c r="AWG54" s="34"/>
      <c r="AWH54" s="34"/>
      <c r="AWI54" s="34"/>
      <c r="AWJ54" s="34"/>
      <c r="AWK54" s="34"/>
      <c r="AWL54" s="34"/>
      <c r="AWM54" s="34"/>
      <c r="AWN54" s="34"/>
      <c r="AWO54" s="34"/>
      <c r="AWP54" s="34"/>
      <c r="AWQ54" s="34"/>
      <c r="AWR54" s="34"/>
      <c r="AWS54" s="34"/>
      <c r="AWT54" s="34"/>
      <c r="AWU54" s="34"/>
      <c r="AWV54" s="34"/>
      <c r="AWW54" s="34"/>
      <c r="AWX54" s="34"/>
      <c r="AWY54" s="34"/>
      <c r="AWZ54" s="34"/>
      <c r="AXA54" s="34"/>
      <c r="AXB54" s="34"/>
      <c r="AXC54" s="34"/>
      <c r="AXD54" s="34"/>
      <c r="AXE54" s="34"/>
      <c r="AXF54" s="34"/>
      <c r="AXG54" s="34"/>
      <c r="AXH54" s="34"/>
      <c r="AXI54" s="34"/>
      <c r="AXJ54" s="34"/>
      <c r="AXK54" s="34"/>
      <c r="AXL54" s="34"/>
      <c r="AXM54" s="34"/>
      <c r="AXN54" s="34"/>
      <c r="AXO54" s="34"/>
      <c r="AXP54" s="34"/>
      <c r="AXQ54" s="34"/>
      <c r="AXR54" s="34"/>
      <c r="AXS54" s="34"/>
      <c r="AXT54" s="34"/>
      <c r="AXU54" s="34"/>
      <c r="AXV54" s="34"/>
      <c r="AXW54" s="34"/>
      <c r="AXX54" s="34"/>
      <c r="AXY54" s="34"/>
      <c r="AXZ54" s="34"/>
      <c r="AYA54" s="34"/>
      <c r="AYB54" s="34"/>
      <c r="AYC54" s="34"/>
      <c r="AYD54" s="34"/>
      <c r="AYE54" s="34"/>
      <c r="AYF54" s="34"/>
      <c r="AYG54" s="34"/>
      <c r="AYH54" s="34"/>
      <c r="AYI54" s="34"/>
      <c r="AYJ54" s="34"/>
      <c r="AYK54" s="34"/>
      <c r="AYL54" s="34"/>
      <c r="AYM54" s="34"/>
      <c r="AYN54" s="34"/>
      <c r="AYO54" s="34"/>
      <c r="AYP54" s="34"/>
      <c r="AYQ54" s="34"/>
      <c r="AYR54" s="34"/>
      <c r="AYS54" s="34"/>
      <c r="AYT54" s="34"/>
      <c r="AYU54" s="34"/>
      <c r="AYV54" s="34"/>
      <c r="AYW54" s="34"/>
      <c r="AYX54" s="34"/>
      <c r="AYY54" s="34"/>
      <c r="AYZ54" s="34"/>
      <c r="AZA54" s="34"/>
      <c r="AZB54" s="34"/>
      <c r="AZC54" s="34"/>
      <c r="AZD54" s="34"/>
      <c r="AZE54" s="34"/>
      <c r="AZF54" s="34"/>
      <c r="AZG54" s="34"/>
      <c r="AZH54" s="34"/>
      <c r="AZI54" s="34"/>
      <c r="AZJ54" s="34"/>
      <c r="AZK54" s="34"/>
      <c r="AZL54" s="34"/>
      <c r="AZM54" s="34"/>
      <c r="AZN54" s="34"/>
      <c r="AZO54" s="34"/>
      <c r="AZP54" s="34"/>
      <c r="AZQ54" s="34"/>
      <c r="AZR54" s="34"/>
      <c r="AZS54" s="34"/>
      <c r="AZT54" s="34"/>
      <c r="AZU54" s="34"/>
      <c r="AZV54" s="34"/>
      <c r="AZW54" s="34"/>
      <c r="AZX54" s="34"/>
      <c r="AZY54" s="34"/>
      <c r="AZZ54" s="34"/>
      <c r="BAA54" s="34"/>
      <c r="BAB54" s="34"/>
      <c r="BAC54" s="34"/>
      <c r="BAD54" s="34"/>
      <c r="BAE54" s="34"/>
      <c r="BAF54" s="34"/>
      <c r="BAG54" s="34"/>
      <c r="BAH54" s="34"/>
      <c r="BAI54" s="34"/>
      <c r="BAJ54" s="34"/>
      <c r="BAK54" s="34"/>
      <c r="BAL54" s="34"/>
      <c r="BAM54" s="34"/>
      <c r="BAN54" s="34"/>
      <c r="BAO54" s="34"/>
      <c r="BAP54" s="34"/>
      <c r="BAQ54" s="34"/>
      <c r="BAR54" s="34"/>
      <c r="BAS54" s="34"/>
      <c r="BAT54" s="34"/>
      <c r="BAU54" s="34"/>
      <c r="BAV54" s="34"/>
      <c r="BAW54" s="34"/>
      <c r="BAX54" s="34"/>
      <c r="BAY54" s="34"/>
      <c r="BAZ54" s="34"/>
      <c r="BBA54" s="34"/>
      <c r="BBB54" s="34"/>
      <c r="BBC54" s="34"/>
      <c r="BBD54" s="34"/>
      <c r="BBE54" s="34"/>
      <c r="BBF54" s="34"/>
      <c r="BBG54" s="34"/>
      <c r="BBH54" s="34"/>
      <c r="BBI54" s="34"/>
      <c r="BBJ54" s="34"/>
      <c r="BBK54" s="34"/>
      <c r="BBL54" s="34"/>
      <c r="BBM54" s="34"/>
      <c r="BBN54" s="34"/>
      <c r="BBO54" s="34"/>
      <c r="BBP54" s="34"/>
      <c r="BBQ54" s="34"/>
      <c r="BBR54" s="34"/>
      <c r="BBS54" s="34"/>
      <c r="BBT54" s="34"/>
      <c r="BBU54" s="34"/>
      <c r="BBV54" s="34"/>
      <c r="BBW54" s="34"/>
      <c r="BBX54" s="34"/>
      <c r="BBY54" s="34"/>
      <c r="BBZ54" s="34"/>
      <c r="BCA54" s="34"/>
      <c r="BCB54" s="34"/>
      <c r="BCC54" s="34"/>
      <c r="BCD54" s="34"/>
      <c r="BCE54" s="34"/>
      <c r="BCF54" s="34"/>
      <c r="BCG54" s="34"/>
      <c r="BCH54" s="34"/>
      <c r="BCI54" s="34"/>
      <c r="BCJ54" s="34"/>
      <c r="BCK54" s="34"/>
      <c r="BCL54" s="34"/>
      <c r="BCM54" s="34"/>
      <c r="BCN54" s="34"/>
      <c r="BCO54" s="34"/>
      <c r="BCP54" s="34"/>
      <c r="BCQ54" s="34"/>
      <c r="BCR54" s="34"/>
      <c r="BCS54" s="34"/>
      <c r="BCT54" s="34"/>
      <c r="BCU54" s="34"/>
      <c r="BCV54" s="34"/>
      <c r="BCW54" s="34"/>
      <c r="BCX54" s="34"/>
      <c r="BCY54" s="34"/>
      <c r="BCZ54" s="34"/>
      <c r="BDA54" s="34"/>
      <c r="BDB54" s="34"/>
      <c r="BDC54" s="34"/>
      <c r="BDD54" s="34"/>
      <c r="BDE54" s="34"/>
      <c r="BDF54" s="34"/>
      <c r="BDG54" s="34"/>
      <c r="BDH54" s="34"/>
      <c r="BDI54" s="34"/>
      <c r="BDJ54" s="34"/>
      <c r="BDK54" s="34"/>
      <c r="BDL54" s="34"/>
      <c r="BDM54" s="34"/>
      <c r="BDN54" s="34"/>
      <c r="BDO54" s="34"/>
      <c r="BDP54" s="34"/>
      <c r="BDQ54" s="34"/>
      <c r="BDR54" s="34"/>
      <c r="BDS54" s="34"/>
      <c r="BDT54" s="34"/>
      <c r="BDU54" s="34"/>
      <c r="BDV54" s="34"/>
      <c r="BDW54" s="34"/>
      <c r="BDX54" s="34"/>
      <c r="BDY54" s="34"/>
      <c r="BDZ54" s="34"/>
      <c r="BEA54" s="34"/>
      <c r="BEB54" s="34"/>
      <c r="BEC54" s="34"/>
      <c r="BED54" s="34"/>
      <c r="BEE54" s="34"/>
      <c r="BEF54" s="34"/>
      <c r="BEG54" s="34"/>
      <c r="BEH54" s="34"/>
      <c r="BEI54" s="34"/>
      <c r="BEJ54" s="34"/>
      <c r="BEK54" s="34"/>
      <c r="BEL54" s="34"/>
      <c r="BEM54" s="34"/>
      <c r="BEN54" s="34"/>
      <c r="BEO54" s="34"/>
      <c r="BEP54" s="34"/>
      <c r="BEQ54" s="34"/>
      <c r="BER54" s="34"/>
      <c r="BES54" s="34"/>
      <c r="BET54" s="34"/>
      <c r="BEU54" s="34"/>
      <c r="BEV54" s="34"/>
      <c r="BEW54" s="34"/>
      <c r="BEX54" s="34"/>
      <c r="BEY54" s="34"/>
      <c r="BEZ54" s="34"/>
      <c r="BFA54" s="34"/>
      <c r="BFB54" s="34"/>
      <c r="BFC54" s="34"/>
      <c r="BFD54" s="34"/>
      <c r="BFE54" s="34"/>
      <c r="BFF54" s="34"/>
      <c r="BFG54" s="34"/>
      <c r="BFH54" s="34"/>
      <c r="BFI54" s="34"/>
      <c r="BFJ54" s="34"/>
      <c r="BFK54" s="34"/>
      <c r="BFL54" s="34"/>
      <c r="BFM54" s="34"/>
      <c r="BFN54" s="34"/>
      <c r="BFO54" s="34"/>
      <c r="BFP54" s="34"/>
      <c r="BFQ54" s="34"/>
      <c r="BFR54" s="34"/>
      <c r="BFS54" s="34"/>
      <c r="BFT54" s="34"/>
      <c r="BFU54" s="34"/>
      <c r="BFV54" s="34"/>
      <c r="BFW54" s="34"/>
      <c r="BFX54" s="34"/>
      <c r="BFY54" s="34"/>
      <c r="BFZ54" s="34"/>
      <c r="BGA54" s="34"/>
      <c r="BGB54" s="34"/>
      <c r="BGC54" s="34"/>
      <c r="BGD54" s="34"/>
      <c r="BGE54" s="34"/>
      <c r="BGF54" s="34"/>
      <c r="BGG54" s="34"/>
      <c r="BGH54" s="34"/>
      <c r="BGI54" s="34"/>
      <c r="BGJ54" s="34"/>
      <c r="BGK54" s="34"/>
      <c r="BGL54" s="34"/>
      <c r="BGM54" s="34"/>
      <c r="BGN54" s="34"/>
      <c r="BGO54" s="34"/>
      <c r="BGP54" s="34"/>
      <c r="BGQ54" s="34"/>
      <c r="BGR54" s="34"/>
      <c r="BGS54" s="34"/>
      <c r="BGT54" s="34"/>
      <c r="BGU54" s="34"/>
      <c r="BGV54" s="34"/>
      <c r="BGW54" s="34"/>
      <c r="BGX54" s="34"/>
      <c r="BGY54" s="34"/>
      <c r="BGZ54" s="34"/>
      <c r="BHA54" s="34"/>
      <c r="BHB54" s="34"/>
      <c r="BHC54" s="34"/>
      <c r="BHD54" s="34"/>
      <c r="BHE54" s="34"/>
      <c r="BHF54" s="34"/>
      <c r="BHG54" s="34"/>
      <c r="BHH54" s="34"/>
      <c r="BHI54" s="34"/>
      <c r="BHJ54" s="34"/>
      <c r="BHK54" s="34"/>
      <c r="BHL54" s="34"/>
      <c r="BHM54" s="34"/>
      <c r="BHN54" s="34"/>
      <c r="BHO54" s="34"/>
      <c r="BHP54" s="34"/>
      <c r="BHQ54" s="34"/>
      <c r="BHR54" s="34"/>
      <c r="BHS54" s="34"/>
      <c r="BHT54" s="34"/>
      <c r="BHU54" s="34"/>
      <c r="BHV54" s="34"/>
      <c r="BHW54" s="34"/>
      <c r="BHX54" s="34"/>
      <c r="BHY54" s="34"/>
      <c r="BHZ54" s="34"/>
      <c r="BIA54" s="34"/>
      <c r="BIB54" s="34"/>
      <c r="BIC54" s="34"/>
      <c r="BID54" s="34"/>
      <c r="BIE54" s="34"/>
      <c r="BIF54" s="34"/>
      <c r="BIG54" s="34"/>
      <c r="BIH54" s="34"/>
      <c r="BII54" s="34"/>
      <c r="BIJ54" s="34"/>
      <c r="BIK54" s="34"/>
      <c r="BIL54" s="34"/>
      <c r="BIM54" s="34"/>
      <c r="BIN54" s="34"/>
      <c r="BIO54" s="34"/>
      <c r="BIP54" s="34"/>
      <c r="BIQ54" s="34"/>
      <c r="BIR54" s="34"/>
      <c r="BIS54" s="34"/>
      <c r="BIT54" s="34"/>
      <c r="BIU54" s="34"/>
      <c r="BIV54" s="34"/>
      <c r="BIW54" s="34"/>
      <c r="BIX54" s="34"/>
      <c r="BIY54" s="34"/>
      <c r="BIZ54" s="34"/>
      <c r="BJA54" s="34"/>
      <c r="BJB54" s="34"/>
      <c r="BJC54" s="34"/>
      <c r="BJD54" s="34"/>
      <c r="BJE54" s="34"/>
      <c r="BJF54" s="34"/>
      <c r="BJG54" s="34"/>
      <c r="BJH54" s="34"/>
      <c r="BJI54" s="34"/>
      <c r="BJJ54" s="34"/>
      <c r="BJK54" s="34"/>
      <c r="BJL54" s="34"/>
      <c r="BJM54" s="34"/>
      <c r="BJN54" s="34"/>
      <c r="BJO54" s="34"/>
      <c r="BJP54" s="34"/>
      <c r="BJQ54" s="34"/>
      <c r="BJR54" s="34"/>
      <c r="BJS54" s="34"/>
      <c r="BJT54" s="34"/>
      <c r="BJU54" s="34"/>
      <c r="BJV54" s="34"/>
      <c r="BJW54" s="34"/>
      <c r="BJX54" s="34"/>
      <c r="BJY54" s="34"/>
      <c r="BJZ54" s="34"/>
      <c r="BKA54" s="34"/>
      <c r="BKB54" s="34"/>
      <c r="BKC54" s="34"/>
      <c r="BKD54" s="34"/>
      <c r="BKE54" s="34"/>
      <c r="BKF54" s="34"/>
      <c r="BKG54" s="34"/>
      <c r="BKH54" s="34"/>
      <c r="BKI54" s="34"/>
      <c r="BKJ54" s="34"/>
      <c r="BKK54" s="34"/>
      <c r="BKL54" s="34"/>
      <c r="BKM54" s="34"/>
      <c r="BKN54" s="34"/>
      <c r="BKO54" s="34"/>
      <c r="BKP54" s="34"/>
      <c r="BKQ54" s="34"/>
      <c r="BKR54" s="34"/>
      <c r="BKS54" s="34"/>
      <c r="BKT54" s="34"/>
      <c r="BKU54" s="34"/>
      <c r="BKV54" s="34"/>
      <c r="BKW54" s="34"/>
      <c r="BKX54" s="34"/>
      <c r="BKY54" s="34"/>
      <c r="BKZ54" s="34"/>
      <c r="BLA54" s="34"/>
      <c r="BLB54" s="34"/>
      <c r="BLC54" s="34"/>
      <c r="BLD54" s="34"/>
      <c r="BLE54" s="34"/>
      <c r="BLF54" s="34"/>
      <c r="BLG54" s="34"/>
      <c r="BLH54" s="34"/>
      <c r="BLI54" s="34"/>
      <c r="BLJ54" s="34"/>
      <c r="BLK54" s="34"/>
      <c r="BLL54" s="34"/>
      <c r="BLM54" s="34"/>
      <c r="BLN54" s="34"/>
      <c r="BLO54" s="34"/>
      <c r="BLP54" s="34"/>
      <c r="BLQ54" s="34"/>
      <c r="BLR54" s="34"/>
      <c r="BLS54" s="34"/>
      <c r="BLT54" s="34"/>
      <c r="BLU54" s="34"/>
      <c r="BLV54" s="34"/>
      <c r="BLW54" s="34"/>
      <c r="BLX54" s="34"/>
      <c r="BLY54" s="34"/>
      <c r="BLZ54" s="34"/>
      <c r="BMA54" s="34"/>
      <c r="BMB54" s="34"/>
      <c r="BMC54" s="34"/>
      <c r="BMD54" s="34"/>
      <c r="BME54" s="34"/>
      <c r="BMF54" s="34"/>
      <c r="BMG54" s="34"/>
      <c r="BMH54" s="34"/>
      <c r="BMI54" s="34"/>
      <c r="BMJ54" s="34"/>
      <c r="BMK54" s="34"/>
      <c r="BML54" s="34"/>
      <c r="BMM54" s="34"/>
      <c r="BMN54" s="34"/>
      <c r="BMO54" s="34"/>
      <c r="BMP54" s="34"/>
      <c r="BMQ54" s="34"/>
      <c r="BMR54" s="34"/>
      <c r="BMS54" s="34"/>
      <c r="BMT54" s="34"/>
      <c r="BMU54" s="34"/>
      <c r="BMV54" s="34"/>
      <c r="BMW54" s="34"/>
      <c r="BMX54" s="34"/>
      <c r="BMY54" s="34"/>
      <c r="BMZ54" s="34"/>
      <c r="BNA54" s="34"/>
      <c r="BNB54" s="34"/>
      <c r="BNC54" s="34"/>
      <c r="BND54" s="34"/>
      <c r="BNE54" s="34"/>
      <c r="BNF54" s="34"/>
      <c r="BNG54" s="34"/>
      <c r="BNH54" s="34"/>
      <c r="BNI54" s="34"/>
      <c r="BNJ54" s="34"/>
      <c r="BNK54" s="34"/>
      <c r="BNL54" s="34"/>
      <c r="BNM54" s="34"/>
      <c r="BNN54" s="34"/>
      <c r="BNO54" s="34"/>
      <c r="BNP54" s="34"/>
      <c r="BNQ54" s="34"/>
      <c r="BNR54" s="34"/>
      <c r="BNS54" s="34"/>
      <c r="BNT54" s="34"/>
      <c r="BNU54" s="34"/>
      <c r="BNV54" s="34"/>
      <c r="BNW54" s="34"/>
      <c r="BNX54" s="34"/>
      <c r="BNY54" s="34"/>
      <c r="BNZ54" s="34"/>
      <c r="BOA54" s="34"/>
      <c r="BOB54" s="34"/>
      <c r="BOC54" s="34"/>
      <c r="BOD54" s="34"/>
      <c r="BOE54" s="34"/>
      <c r="BOF54" s="34"/>
      <c r="BOG54" s="34"/>
      <c r="BOH54" s="34"/>
      <c r="BOI54" s="34"/>
      <c r="BOJ54" s="34"/>
      <c r="BOK54" s="34"/>
      <c r="BOL54" s="34"/>
      <c r="BOM54" s="34"/>
      <c r="BON54" s="34"/>
      <c r="BOO54" s="34"/>
      <c r="BOP54" s="34"/>
      <c r="BOQ54" s="34"/>
      <c r="BOR54" s="34"/>
      <c r="BOS54" s="34"/>
      <c r="BOT54" s="34"/>
      <c r="BOU54" s="34"/>
      <c r="BOV54" s="34"/>
      <c r="BOW54" s="34"/>
      <c r="BOX54" s="34"/>
      <c r="BOY54" s="34"/>
      <c r="BOZ54" s="34"/>
      <c r="BPA54" s="34"/>
      <c r="BPB54" s="34"/>
      <c r="BPC54" s="34"/>
      <c r="BPD54" s="34"/>
      <c r="BPE54" s="34"/>
      <c r="BPF54" s="34"/>
      <c r="BPG54" s="34"/>
      <c r="BPH54" s="34"/>
      <c r="BPI54" s="34"/>
      <c r="BPJ54" s="34"/>
      <c r="BPK54" s="34"/>
      <c r="BPL54" s="34"/>
      <c r="BPM54" s="34"/>
      <c r="BPN54" s="34"/>
      <c r="BPO54" s="34"/>
      <c r="BPP54" s="34"/>
      <c r="BPQ54" s="34"/>
      <c r="BPR54" s="34"/>
      <c r="BPS54" s="34"/>
      <c r="BPT54" s="34"/>
      <c r="BPU54" s="34"/>
      <c r="BPV54" s="34"/>
      <c r="BPW54" s="34"/>
      <c r="BPX54" s="34"/>
      <c r="BPY54" s="34"/>
      <c r="BPZ54" s="34"/>
      <c r="BQA54" s="34"/>
      <c r="BQB54" s="34"/>
      <c r="BQC54" s="34"/>
      <c r="BQD54" s="34"/>
      <c r="BQE54" s="34"/>
      <c r="BQF54" s="34"/>
      <c r="BQG54" s="34"/>
      <c r="BQH54" s="34"/>
      <c r="BQI54" s="34"/>
      <c r="BQJ54" s="34"/>
      <c r="BQK54" s="34"/>
      <c r="BQL54" s="34"/>
      <c r="BQM54" s="34"/>
      <c r="BQN54" s="34"/>
      <c r="BQO54" s="34"/>
      <c r="BQP54" s="34"/>
      <c r="BQQ54" s="34"/>
      <c r="BQR54" s="34"/>
      <c r="BQS54" s="34"/>
      <c r="BQT54" s="34"/>
      <c r="BQU54" s="34"/>
      <c r="BQV54" s="34"/>
      <c r="BQW54" s="34"/>
      <c r="BQX54" s="34"/>
      <c r="BQY54" s="34"/>
      <c r="BQZ54" s="34"/>
      <c r="BRA54" s="34"/>
      <c r="BRB54" s="34"/>
    </row>
    <row r="55" spans="1:1841" s="20" customFormat="1" ht="13.5" x14ac:dyDescent="0.35">
      <c r="A55" s="121"/>
      <c r="B55" s="22" t="s">
        <v>15</v>
      </c>
      <c r="C55" s="33" t="s">
        <v>29</v>
      </c>
      <c r="D55" s="33">
        <v>1</v>
      </c>
      <c r="E55" s="33">
        <v>0</v>
      </c>
      <c r="F55" s="24">
        <v>0</v>
      </c>
      <c r="G55" s="33" t="s">
        <v>29</v>
      </c>
      <c r="H55" s="33">
        <v>1</v>
      </c>
      <c r="I55" s="98"/>
      <c r="J55" s="19" t="s">
        <v>29</v>
      </c>
      <c r="K55" s="19">
        <v>1</v>
      </c>
      <c r="L55" s="76"/>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c r="JG55" s="34"/>
      <c r="JH55" s="34"/>
      <c r="JI55" s="34"/>
      <c r="JJ55" s="34"/>
      <c r="JK55" s="34"/>
      <c r="JL55" s="34"/>
      <c r="JM55" s="34"/>
      <c r="JN55" s="34"/>
      <c r="JO55" s="34"/>
      <c r="JP55" s="34"/>
      <c r="JQ55" s="34"/>
      <c r="JR55" s="34"/>
      <c r="JS55" s="34"/>
      <c r="JT55" s="34"/>
      <c r="JU55" s="34"/>
      <c r="JV55" s="34"/>
      <c r="JW55" s="34"/>
      <c r="JX55" s="34"/>
      <c r="JY55" s="34"/>
      <c r="JZ55" s="34"/>
      <c r="KA55" s="34"/>
      <c r="KB55" s="34"/>
      <c r="KC55" s="34"/>
      <c r="KD55" s="34"/>
      <c r="KE55" s="34"/>
      <c r="KF55" s="34"/>
      <c r="KG55" s="34"/>
      <c r="KH55" s="34"/>
      <c r="KI55" s="34"/>
      <c r="KJ55" s="34"/>
      <c r="KK55" s="34"/>
      <c r="KL55" s="34"/>
      <c r="KM55" s="34"/>
      <c r="KN55" s="34"/>
      <c r="KO55" s="34"/>
      <c r="KP55" s="34"/>
      <c r="KQ55" s="34"/>
      <c r="KR55" s="34"/>
      <c r="KS55" s="34"/>
      <c r="KT55" s="34"/>
      <c r="KU55" s="34"/>
      <c r="KV55" s="34"/>
      <c r="KW55" s="34"/>
      <c r="KX55" s="34"/>
      <c r="KY55" s="34"/>
      <c r="KZ55" s="34"/>
      <c r="LA55" s="34"/>
      <c r="LB55" s="34"/>
      <c r="LC55" s="34"/>
      <c r="LD55" s="34"/>
      <c r="LE55" s="34"/>
      <c r="LF55" s="34"/>
      <c r="LG55" s="34"/>
      <c r="LH55" s="34"/>
      <c r="LI55" s="34"/>
      <c r="LJ55" s="34"/>
      <c r="LK55" s="34"/>
      <c r="LL55" s="34"/>
      <c r="LM55" s="34"/>
      <c r="LN55" s="34"/>
      <c r="LO55" s="34"/>
      <c r="LP55" s="34"/>
      <c r="LQ55" s="34"/>
      <c r="LR55" s="34"/>
      <c r="LS55" s="34"/>
      <c r="LT55" s="34"/>
      <c r="LU55" s="34"/>
      <c r="LV55" s="34"/>
      <c r="LW55" s="34"/>
      <c r="LX55" s="34"/>
      <c r="LY55" s="34"/>
      <c r="LZ55" s="34"/>
      <c r="MA55" s="34"/>
      <c r="MB55" s="34"/>
      <c r="MC55" s="34"/>
      <c r="MD55" s="34"/>
      <c r="ME55" s="34"/>
      <c r="MF55" s="34"/>
      <c r="MG55" s="34"/>
      <c r="MH55" s="34"/>
      <c r="MI55" s="34"/>
      <c r="MJ55" s="34"/>
      <c r="MK55" s="34"/>
      <c r="ML55" s="34"/>
      <c r="MM55" s="34"/>
      <c r="MN55" s="34"/>
      <c r="MO55" s="34"/>
      <c r="MP55" s="34"/>
      <c r="MQ55" s="34"/>
      <c r="MR55" s="34"/>
      <c r="MS55" s="34"/>
      <c r="MT55" s="34"/>
      <c r="MU55" s="34"/>
      <c r="MV55" s="34"/>
      <c r="MW55" s="34"/>
      <c r="MX55" s="34"/>
      <c r="MY55" s="34"/>
      <c r="MZ55" s="34"/>
      <c r="NA55" s="34"/>
      <c r="NB55" s="34"/>
      <c r="NC55" s="34"/>
      <c r="ND55" s="34"/>
      <c r="NE55" s="34"/>
      <c r="NF55" s="34"/>
      <c r="NG55" s="34"/>
      <c r="NH55" s="34"/>
      <c r="NI55" s="34"/>
      <c r="NJ55" s="34"/>
      <c r="NK55" s="34"/>
      <c r="NL55" s="34"/>
      <c r="NM55" s="34"/>
      <c r="NN55" s="34"/>
      <c r="NO55" s="34"/>
      <c r="NP55" s="34"/>
      <c r="NQ55" s="34"/>
      <c r="NR55" s="34"/>
      <c r="NS55" s="34"/>
      <c r="NT55" s="34"/>
      <c r="NU55" s="34"/>
      <c r="NV55" s="34"/>
      <c r="NW55" s="34"/>
      <c r="NX55" s="34"/>
      <c r="NY55" s="34"/>
      <c r="NZ55" s="34"/>
      <c r="OA55" s="34"/>
      <c r="OB55" s="34"/>
      <c r="OC55" s="34"/>
      <c r="OD55" s="34"/>
      <c r="OE55" s="34"/>
      <c r="OF55" s="34"/>
      <c r="OG55" s="34"/>
      <c r="OH55" s="34"/>
      <c r="OI55" s="34"/>
      <c r="OJ55" s="34"/>
      <c r="OK55" s="34"/>
      <c r="OL55" s="34"/>
      <c r="OM55" s="34"/>
      <c r="ON55" s="34"/>
      <c r="OO55" s="34"/>
      <c r="OP55" s="34"/>
      <c r="OQ55" s="34"/>
      <c r="OR55" s="34"/>
      <c r="OS55" s="34"/>
      <c r="OT55" s="34"/>
      <c r="OU55" s="34"/>
      <c r="OV55" s="34"/>
      <c r="OW55" s="34"/>
      <c r="OX55" s="34"/>
      <c r="OY55" s="34"/>
      <c r="OZ55" s="34"/>
      <c r="PA55" s="34"/>
      <c r="PB55" s="34"/>
      <c r="PC55" s="34"/>
      <c r="PD55" s="34"/>
      <c r="PE55" s="34"/>
      <c r="PF55" s="34"/>
      <c r="PG55" s="34"/>
      <c r="PH55" s="34"/>
      <c r="PI55" s="34"/>
      <c r="PJ55" s="34"/>
      <c r="PK55" s="34"/>
      <c r="PL55" s="34"/>
      <c r="PM55" s="34"/>
      <c r="PN55" s="34"/>
      <c r="PO55" s="34"/>
      <c r="PP55" s="34"/>
      <c r="PQ55" s="34"/>
      <c r="PR55" s="34"/>
      <c r="PS55" s="34"/>
      <c r="PT55" s="34"/>
      <c r="PU55" s="34"/>
      <c r="PV55" s="34"/>
      <c r="PW55" s="34"/>
      <c r="PX55" s="34"/>
      <c r="PY55" s="34"/>
      <c r="PZ55" s="34"/>
      <c r="QA55" s="34"/>
      <c r="QB55" s="34"/>
      <c r="QC55" s="34"/>
      <c r="QD55" s="34"/>
      <c r="QE55" s="34"/>
      <c r="QF55" s="34"/>
      <c r="QG55" s="34"/>
      <c r="QH55" s="34"/>
      <c r="QI55" s="34"/>
      <c r="QJ55" s="34"/>
      <c r="QK55" s="34"/>
      <c r="QL55" s="34"/>
      <c r="QM55" s="34"/>
      <c r="QN55" s="34"/>
      <c r="QO55" s="34"/>
      <c r="QP55" s="34"/>
      <c r="QQ55" s="34"/>
      <c r="QR55" s="34"/>
      <c r="QS55" s="34"/>
      <c r="QT55" s="34"/>
      <c r="QU55" s="34"/>
      <c r="QV55" s="34"/>
      <c r="QW55" s="34"/>
      <c r="QX55" s="34"/>
      <c r="QY55" s="34"/>
      <c r="QZ55" s="34"/>
      <c r="RA55" s="34"/>
      <c r="RB55" s="34"/>
      <c r="RC55" s="34"/>
      <c r="RD55" s="34"/>
      <c r="RE55" s="34"/>
      <c r="RF55" s="34"/>
      <c r="RG55" s="34"/>
      <c r="RH55" s="34"/>
      <c r="RI55" s="34"/>
      <c r="RJ55" s="34"/>
      <c r="RK55" s="34"/>
      <c r="RL55" s="34"/>
      <c r="RM55" s="34"/>
      <c r="RN55" s="34"/>
      <c r="RO55" s="34"/>
      <c r="RP55" s="34"/>
      <c r="RQ55" s="34"/>
      <c r="RR55" s="34"/>
      <c r="RS55" s="34"/>
      <c r="RT55" s="34"/>
      <c r="RU55" s="34"/>
      <c r="RV55" s="34"/>
      <c r="RW55" s="34"/>
      <c r="RX55" s="34"/>
      <c r="RY55" s="34"/>
      <c r="RZ55" s="34"/>
      <c r="SA55" s="34"/>
      <c r="SB55" s="34"/>
      <c r="SC55" s="34"/>
      <c r="SD55" s="34"/>
      <c r="SE55" s="34"/>
      <c r="SF55" s="34"/>
      <c r="SG55" s="34"/>
      <c r="SH55" s="34"/>
      <c r="SI55" s="34"/>
      <c r="SJ55" s="34"/>
      <c r="SK55" s="34"/>
      <c r="SL55" s="34"/>
      <c r="SM55" s="34"/>
      <c r="SN55" s="34"/>
      <c r="SO55" s="34"/>
      <c r="SP55" s="34"/>
      <c r="SQ55" s="34"/>
      <c r="SR55" s="34"/>
      <c r="SS55" s="34"/>
      <c r="ST55" s="34"/>
      <c r="SU55" s="34"/>
      <c r="SV55" s="34"/>
      <c r="SW55" s="34"/>
      <c r="SX55" s="34"/>
      <c r="SY55" s="34"/>
      <c r="SZ55" s="34"/>
      <c r="TA55" s="34"/>
      <c r="TB55" s="34"/>
      <c r="TC55" s="34"/>
      <c r="TD55" s="34"/>
      <c r="TE55" s="34"/>
      <c r="TF55" s="34"/>
      <c r="TG55" s="34"/>
      <c r="TH55" s="34"/>
      <c r="TI55" s="34"/>
      <c r="TJ55" s="34"/>
      <c r="TK55" s="34"/>
      <c r="TL55" s="34"/>
      <c r="TM55" s="34"/>
      <c r="TN55" s="34"/>
      <c r="TO55" s="34"/>
      <c r="TP55" s="34"/>
      <c r="TQ55" s="34"/>
      <c r="TR55" s="34"/>
      <c r="TS55" s="34"/>
      <c r="TT55" s="34"/>
      <c r="TU55" s="34"/>
      <c r="TV55" s="34"/>
      <c r="TW55" s="34"/>
      <c r="TX55" s="34"/>
      <c r="TY55" s="34"/>
      <c r="TZ55" s="34"/>
      <c r="UA55" s="34"/>
      <c r="UB55" s="34"/>
      <c r="UC55" s="34"/>
      <c r="UD55" s="34"/>
      <c r="UE55" s="34"/>
      <c r="UF55" s="34"/>
      <c r="UG55" s="34"/>
      <c r="UH55" s="34"/>
      <c r="UI55" s="34"/>
      <c r="UJ55" s="34"/>
      <c r="UK55" s="34"/>
      <c r="UL55" s="34"/>
      <c r="UM55" s="34"/>
      <c r="UN55" s="34"/>
      <c r="UO55" s="34"/>
      <c r="UP55" s="34"/>
      <c r="UQ55" s="34"/>
      <c r="UR55" s="34"/>
      <c r="US55" s="34"/>
      <c r="UT55" s="34"/>
      <c r="UU55" s="34"/>
      <c r="UV55" s="34"/>
      <c r="UW55" s="34"/>
      <c r="UX55" s="34"/>
      <c r="UY55" s="34"/>
      <c r="UZ55" s="34"/>
      <c r="VA55" s="34"/>
      <c r="VB55" s="34"/>
      <c r="VC55" s="34"/>
      <c r="VD55" s="34"/>
      <c r="VE55" s="34"/>
      <c r="VF55" s="34"/>
      <c r="VG55" s="34"/>
      <c r="VH55" s="34"/>
      <c r="VI55" s="34"/>
      <c r="VJ55" s="34"/>
      <c r="VK55" s="34"/>
      <c r="VL55" s="34"/>
      <c r="VM55" s="34"/>
      <c r="VN55" s="34"/>
      <c r="VO55" s="34"/>
      <c r="VP55" s="34"/>
      <c r="VQ55" s="34"/>
      <c r="VR55" s="34"/>
      <c r="VS55" s="34"/>
      <c r="VT55" s="34"/>
      <c r="VU55" s="34"/>
      <c r="VV55" s="34"/>
      <c r="VW55" s="34"/>
      <c r="VX55" s="34"/>
      <c r="VY55" s="34"/>
      <c r="VZ55" s="34"/>
      <c r="WA55" s="34"/>
      <c r="WB55" s="34"/>
      <c r="WC55" s="34"/>
      <c r="WD55" s="34"/>
      <c r="WE55" s="34"/>
      <c r="WF55" s="34"/>
      <c r="WG55" s="34"/>
      <c r="WH55" s="34"/>
      <c r="WI55" s="34"/>
      <c r="WJ55" s="34"/>
      <c r="WK55" s="34"/>
      <c r="WL55" s="34"/>
      <c r="WM55" s="34"/>
      <c r="WN55" s="34"/>
      <c r="WO55" s="34"/>
      <c r="WP55" s="34"/>
      <c r="WQ55" s="34"/>
      <c r="WR55" s="34"/>
      <c r="WS55" s="34"/>
      <c r="WT55" s="34"/>
      <c r="WU55" s="34"/>
      <c r="WV55" s="34"/>
      <c r="WW55" s="34"/>
      <c r="WX55" s="34"/>
      <c r="WY55" s="34"/>
      <c r="WZ55" s="34"/>
      <c r="XA55" s="34"/>
      <c r="XB55" s="34"/>
      <c r="XC55" s="34"/>
      <c r="XD55" s="34"/>
      <c r="XE55" s="34"/>
      <c r="XF55" s="34"/>
      <c r="XG55" s="34"/>
      <c r="XH55" s="34"/>
      <c r="XI55" s="34"/>
      <c r="XJ55" s="34"/>
      <c r="XK55" s="34"/>
      <c r="XL55" s="34"/>
      <c r="XM55" s="34"/>
      <c r="XN55" s="34"/>
      <c r="XO55" s="34"/>
      <c r="XP55" s="34"/>
      <c r="XQ55" s="34"/>
      <c r="XR55" s="34"/>
      <c r="XS55" s="34"/>
      <c r="XT55" s="34"/>
      <c r="XU55" s="34"/>
      <c r="XV55" s="34"/>
      <c r="XW55" s="34"/>
      <c r="XX55" s="34"/>
      <c r="XY55" s="34"/>
      <c r="XZ55" s="34"/>
      <c r="YA55" s="34"/>
      <c r="YB55" s="34"/>
      <c r="YC55" s="34"/>
      <c r="YD55" s="34"/>
      <c r="YE55" s="34"/>
      <c r="YF55" s="34"/>
      <c r="YG55" s="34"/>
      <c r="YH55" s="34"/>
      <c r="YI55" s="34"/>
      <c r="YJ55" s="34"/>
      <c r="YK55" s="34"/>
      <c r="YL55" s="34"/>
      <c r="YM55" s="34"/>
      <c r="YN55" s="34"/>
      <c r="YO55" s="34"/>
      <c r="YP55" s="34"/>
      <c r="YQ55" s="34"/>
      <c r="YR55" s="34"/>
      <c r="YS55" s="34"/>
      <c r="YT55" s="34"/>
      <c r="YU55" s="34"/>
      <c r="YV55" s="34"/>
      <c r="YW55" s="34"/>
      <c r="YX55" s="34"/>
      <c r="YY55" s="34"/>
      <c r="YZ55" s="34"/>
      <c r="ZA55" s="34"/>
      <c r="ZB55" s="34"/>
      <c r="ZC55" s="34"/>
      <c r="ZD55" s="34"/>
      <c r="ZE55" s="34"/>
      <c r="ZF55" s="34"/>
      <c r="ZG55" s="34"/>
      <c r="ZH55" s="34"/>
      <c r="ZI55" s="34"/>
      <c r="ZJ55" s="34"/>
      <c r="ZK55" s="34"/>
      <c r="ZL55" s="34"/>
      <c r="ZM55" s="34"/>
      <c r="ZN55" s="34"/>
      <c r="ZO55" s="34"/>
      <c r="ZP55" s="34"/>
      <c r="ZQ55" s="34"/>
      <c r="ZR55" s="34"/>
      <c r="ZS55" s="34"/>
      <c r="ZT55" s="34"/>
      <c r="ZU55" s="34"/>
      <c r="ZV55" s="34"/>
      <c r="ZW55" s="34"/>
      <c r="ZX55" s="34"/>
      <c r="ZY55" s="34"/>
      <c r="ZZ55" s="34"/>
      <c r="AAA55" s="34"/>
      <c r="AAB55" s="34"/>
      <c r="AAC55" s="34"/>
      <c r="AAD55" s="34"/>
      <c r="AAE55" s="34"/>
      <c r="AAF55" s="34"/>
      <c r="AAG55" s="34"/>
      <c r="AAH55" s="34"/>
      <c r="AAI55" s="34"/>
      <c r="AAJ55" s="34"/>
      <c r="AAK55" s="34"/>
      <c r="AAL55" s="34"/>
      <c r="AAM55" s="34"/>
      <c r="AAN55" s="34"/>
      <c r="AAO55" s="34"/>
      <c r="AAP55" s="34"/>
      <c r="AAQ55" s="34"/>
      <c r="AAR55" s="34"/>
      <c r="AAS55" s="34"/>
      <c r="AAT55" s="34"/>
      <c r="AAU55" s="34"/>
      <c r="AAV55" s="34"/>
      <c r="AAW55" s="34"/>
      <c r="AAX55" s="34"/>
      <c r="AAY55" s="34"/>
      <c r="AAZ55" s="34"/>
      <c r="ABA55" s="34"/>
      <c r="ABB55" s="34"/>
      <c r="ABC55" s="34"/>
      <c r="ABD55" s="34"/>
      <c r="ABE55" s="34"/>
      <c r="ABF55" s="34"/>
      <c r="ABG55" s="34"/>
      <c r="ABH55" s="34"/>
      <c r="ABI55" s="34"/>
      <c r="ABJ55" s="34"/>
      <c r="ABK55" s="34"/>
      <c r="ABL55" s="34"/>
      <c r="ABM55" s="34"/>
      <c r="ABN55" s="34"/>
      <c r="ABO55" s="34"/>
      <c r="ABP55" s="34"/>
      <c r="ABQ55" s="34"/>
      <c r="ABR55" s="34"/>
      <c r="ABS55" s="34"/>
      <c r="ABT55" s="34"/>
      <c r="ABU55" s="34"/>
      <c r="ABV55" s="34"/>
      <c r="ABW55" s="34"/>
      <c r="ABX55" s="34"/>
      <c r="ABY55" s="34"/>
      <c r="ABZ55" s="34"/>
      <c r="ACA55" s="34"/>
      <c r="ACB55" s="34"/>
      <c r="ACC55" s="34"/>
      <c r="ACD55" s="34"/>
      <c r="ACE55" s="34"/>
      <c r="ACF55" s="34"/>
      <c r="ACG55" s="34"/>
      <c r="ACH55" s="34"/>
      <c r="ACI55" s="34"/>
      <c r="ACJ55" s="34"/>
      <c r="ACK55" s="34"/>
      <c r="ACL55" s="34"/>
      <c r="ACM55" s="34"/>
      <c r="ACN55" s="34"/>
      <c r="ACO55" s="34"/>
      <c r="ACP55" s="34"/>
      <c r="ACQ55" s="34"/>
      <c r="ACR55" s="34"/>
      <c r="ACS55" s="34"/>
      <c r="ACT55" s="34"/>
      <c r="ACU55" s="34"/>
      <c r="ACV55" s="34"/>
      <c r="ACW55" s="34"/>
      <c r="ACX55" s="34"/>
      <c r="ACY55" s="34"/>
      <c r="ACZ55" s="34"/>
      <c r="ADA55" s="34"/>
      <c r="ADB55" s="34"/>
      <c r="ADC55" s="34"/>
      <c r="ADD55" s="34"/>
      <c r="ADE55" s="34"/>
      <c r="ADF55" s="34"/>
      <c r="ADG55" s="34"/>
      <c r="ADH55" s="34"/>
      <c r="ADI55" s="34"/>
      <c r="ADJ55" s="34"/>
      <c r="ADK55" s="34"/>
      <c r="ADL55" s="34"/>
      <c r="ADM55" s="34"/>
      <c r="ADN55" s="34"/>
      <c r="ADO55" s="34"/>
      <c r="ADP55" s="34"/>
      <c r="ADQ55" s="34"/>
      <c r="ADR55" s="34"/>
      <c r="ADS55" s="34"/>
      <c r="ADT55" s="34"/>
      <c r="ADU55" s="34"/>
      <c r="ADV55" s="34"/>
      <c r="ADW55" s="34"/>
      <c r="ADX55" s="34"/>
      <c r="ADY55" s="34"/>
      <c r="ADZ55" s="34"/>
      <c r="AEA55" s="34"/>
      <c r="AEB55" s="34"/>
      <c r="AEC55" s="34"/>
      <c r="AED55" s="34"/>
      <c r="AEE55" s="34"/>
      <c r="AEF55" s="34"/>
      <c r="AEG55" s="34"/>
      <c r="AEH55" s="34"/>
      <c r="AEI55" s="34"/>
      <c r="AEJ55" s="34"/>
      <c r="AEK55" s="34"/>
      <c r="AEL55" s="34"/>
      <c r="AEM55" s="34"/>
      <c r="AEN55" s="34"/>
      <c r="AEO55" s="34"/>
      <c r="AEP55" s="34"/>
      <c r="AEQ55" s="34"/>
      <c r="AER55" s="34"/>
      <c r="AES55" s="34"/>
      <c r="AET55" s="34"/>
      <c r="AEU55" s="34"/>
      <c r="AEV55" s="34"/>
      <c r="AEW55" s="34"/>
      <c r="AEX55" s="34"/>
      <c r="AEY55" s="34"/>
      <c r="AEZ55" s="34"/>
      <c r="AFA55" s="34"/>
      <c r="AFB55" s="34"/>
      <c r="AFC55" s="34"/>
      <c r="AFD55" s="34"/>
      <c r="AFE55" s="34"/>
      <c r="AFF55" s="34"/>
      <c r="AFG55" s="34"/>
      <c r="AFH55" s="34"/>
      <c r="AFI55" s="34"/>
      <c r="AFJ55" s="34"/>
      <c r="AFK55" s="34"/>
      <c r="AFL55" s="34"/>
      <c r="AFM55" s="34"/>
      <c r="AFN55" s="34"/>
      <c r="AFO55" s="34"/>
      <c r="AFP55" s="34"/>
      <c r="AFQ55" s="34"/>
      <c r="AFR55" s="34"/>
      <c r="AFS55" s="34"/>
      <c r="AFT55" s="34"/>
      <c r="AFU55" s="34"/>
      <c r="AFV55" s="34"/>
      <c r="AFW55" s="34"/>
      <c r="AFX55" s="34"/>
      <c r="AFY55" s="34"/>
      <c r="AFZ55" s="34"/>
      <c r="AGA55" s="34"/>
      <c r="AGB55" s="34"/>
      <c r="AGC55" s="34"/>
      <c r="AGD55" s="34"/>
      <c r="AGE55" s="34"/>
      <c r="AGF55" s="34"/>
      <c r="AGG55" s="34"/>
      <c r="AGH55" s="34"/>
      <c r="AGI55" s="34"/>
      <c r="AGJ55" s="34"/>
      <c r="AGK55" s="34"/>
      <c r="AGL55" s="34"/>
      <c r="AGM55" s="34"/>
      <c r="AGN55" s="34"/>
      <c r="AGO55" s="34"/>
      <c r="AGP55" s="34"/>
      <c r="AGQ55" s="34"/>
      <c r="AGR55" s="34"/>
      <c r="AGS55" s="34"/>
      <c r="AGT55" s="34"/>
      <c r="AGU55" s="34"/>
      <c r="AGV55" s="34"/>
      <c r="AGW55" s="34"/>
      <c r="AGX55" s="34"/>
      <c r="AGY55" s="34"/>
      <c r="AGZ55" s="34"/>
      <c r="AHA55" s="34"/>
      <c r="AHB55" s="34"/>
      <c r="AHC55" s="34"/>
      <c r="AHD55" s="34"/>
      <c r="AHE55" s="34"/>
      <c r="AHF55" s="34"/>
      <c r="AHG55" s="34"/>
      <c r="AHH55" s="34"/>
      <c r="AHI55" s="34"/>
      <c r="AHJ55" s="34"/>
      <c r="AHK55" s="34"/>
      <c r="AHL55" s="34"/>
      <c r="AHM55" s="34"/>
      <c r="AHN55" s="34"/>
      <c r="AHO55" s="34"/>
      <c r="AHP55" s="34"/>
      <c r="AHQ55" s="34"/>
      <c r="AHR55" s="34"/>
      <c r="AHS55" s="34"/>
      <c r="AHT55" s="34"/>
      <c r="AHU55" s="34"/>
      <c r="AHV55" s="34"/>
      <c r="AHW55" s="34"/>
      <c r="AHX55" s="34"/>
      <c r="AHY55" s="34"/>
      <c r="AHZ55" s="34"/>
      <c r="AIA55" s="34"/>
      <c r="AIB55" s="34"/>
      <c r="AIC55" s="34"/>
      <c r="AID55" s="34"/>
      <c r="AIE55" s="34"/>
      <c r="AIF55" s="34"/>
      <c r="AIG55" s="34"/>
      <c r="AIH55" s="34"/>
      <c r="AII55" s="34"/>
      <c r="AIJ55" s="34"/>
      <c r="AIK55" s="34"/>
      <c r="AIL55" s="34"/>
      <c r="AIM55" s="34"/>
      <c r="AIN55" s="34"/>
      <c r="AIO55" s="34"/>
      <c r="AIP55" s="34"/>
      <c r="AIQ55" s="34"/>
      <c r="AIR55" s="34"/>
      <c r="AIS55" s="34"/>
      <c r="AIT55" s="34"/>
      <c r="AIU55" s="34"/>
      <c r="AIV55" s="34"/>
      <c r="AIW55" s="34"/>
      <c r="AIX55" s="34"/>
      <c r="AIY55" s="34"/>
      <c r="AIZ55" s="34"/>
      <c r="AJA55" s="34"/>
      <c r="AJB55" s="34"/>
      <c r="AJC55" s="34"/>
      <c r="AJD55" s="34"/>
      <c r="AJE55" s="34"/>
      <c r="AJF55" s="34"/>
      <c r="AJG55" s="34"/>
      <c r="AJH55" s="34"/>
      <c r="AJI55" s="34"/>
      <c r="AJJ55" s="34"/>
      <c r="AJK55" s="34"/>
      <c r="AJL55" s="34"/>
      <c r="AJM55" s="34"/>
      <c r="AJN55" s="34"/>
      <c r="AJO55" s="34"/>
      <c r="AJP55" s="34"/>
      <c r="AJQ55" s="34"/>
      <c r="AJR55" s="34"/>
      <c r="AJS55" s="34"/>
      <c r="AJT55" s="34"/>
      <c r="AJU55" s="34"/>
      <c r="AJV55" s="34"/>
      <c r="AJW55" s="34"/>
      <c r="AJX55" s="34"/>
      <c r="AJY55" s="34"/>
      <c r="AJZ55" s="34"/>
      <c r="AKA55" s="34"/>
      <c r="AKB55" s="34"/>
      <c r="AKC55" s="34"/>
      <c r="AKD55" s="34"/>
      <c r="AKE55" s="34"/>
      <c r="AKF55" s="34"/>
      <c r="AKG55" s="34"/>
      <c r="AKH55" s="34"/>
      <c r="AKI55" s="34"/>
      <c r="AKJ55" s="34"/>
      <c r="AKK55" s="34"/>
      <c r="AKL55" s="34"/>
      <c r="AKM55" s="34"/>
      <c r="AKN55" s="34"/>
      <c r="AKO55" s="34"/>
      <c r="AKP55" s="34"/>
      <c r="AKQ55" s="34"/>
      <c r="AKR55" s="34"/>
      <c r="AKS55" s="34"/>
      <c r="AKT55" s="34"/>
      <c r="AKU55" s="34"/>
      <c r="AKV55" s="34"/>
      <c r="AKW55" s="34"/>
      <c r="AKX55" s="34"/>
      <c r="AKY55" s="34"/>
      <c r="AKZ55" s="34"/>
      <c r="ALA55" s="34"/>
      <c r="ALB55" s="34"/>
      <c r="ALC55" s="34"/>
      <c r="ALD55" s="34"/>
      <c r="ALE55" s="34"/>
      <c r="ALF55" s="34"/>
      <c r="ALG55" s="34"/>
      <c r="ALH55" s="34"/>
      <c r="ALI55" s="34"/>
      <c r="ALJ55" s="34"/>
      <c r="ALK55" s="34"/>
      <c r="ALL55" s="34"/>
      <c r="ALM55" s="34"/>
      <c r="ALN55" s="34"/>
      <c r="ALO55" s="34"/>
      <c r="ALP55" s="34"/>
      <c r="ALQ55" s="34"/>
      <c r="ALR55" s="34"/>
      <c r="ALS55" s="34"/>
      <c r="ALT55" s="34"/>
      <c r="ALU55" s="34"/>
      <c r="ALV55" s="34"/>
      <c r="ALW55" s="34"/>
      <c r="ALX55" s="34"/>
      <c r="ALY55" s="34"/>
      <c r="ALZ55" s="34"/>
      <c r="AMA55" s="34"/>
      <c r="AMB55" s="34"/>
      <c r="AMC55" s="34"/>
      <c r="AMD55" s="34"/>
      <c r="AME55" s="34"/>
      <c r="AMF55" s="34"/>
      <c r="AMG55" s="34"/>
      <c r="AMH55" s="34"/>
      <c r="AMI55" s="34"/>
      <c r="AMJ55" s="34"/>
      <c r="AMK55" s="34"/>
      <c r="AML55" s="34"/>
      <c r="AMM55" s="34"/>
      <c r="AMN55" s="34"/>
      <c r="AMO55" s="34"/>
      <c r="AMP55" s="34"/>
      <c r="AMQ55" s="34"/>
      <c r="AMR55" s="34"/>
      <c r="AMS55" s="34"/>
      <c r="AMT55" s="34"/>
      <c r="AMU55" s="34"/>
      <c r="AMV55" s="34"/>
      <c r="AMW55" s="34"/>
      <c r="AMX55" s="34"/>
      <c r="AMY55" s="34"/>
      <c r="AMZ55" s="34"/>
      <c r="ANA55" s="34"/>
      <c r="ANB55" s="34"/>
      <c r="ANC55" s="34"/>
      <c r="AND55" s="34"/>
      <c r="ANE55" s="34"/>
      <c r="ANF55" s="34"/>
      <c r="ANG55" s="34"/>
      <c r="ANH55" s="34"/>
      <c r="ANI55" s="34"/>
      <c r="ANJ55" s="34"/>
      <c r="ANK55" s="34"/>
      <c r="ANL55" s="34"/>
      <c r="ANM55" s="34"/>
      <c r="ANN55" s="34"/>
      <c r="ANO55" s="34"/>
      <c r="ANP55" s="34"/>
      <c r="ANQ55" s="34"/>
      <c r="ANR55" s="34"/>
      <c r="ANS55" s="34"/>
      <c r="ANT55" s="34"/>
      <c r="ANU55" s="34"/>
      <c r="ANV55" s="34"/>
      <c r="ANW55" s="34"/>
      <c r="ANX55" s="34"/>
      <c r="ANY55" s="34"/>
      <c r="ANZ55" s="34"/>
      <c r="AOA55" s="34"/>
      <c r="AOB55" s="34"/>
      <c r="AOC55" s="34"/>
      <c r="AOD55" s="34"/>
      <c r="AOE55" s="34"/>
      <c r="AOF55" s="34"/>
      <c r="AOG55" s="34"/>
      <c r="AOH55" s="34"/>
      <c r="AOI55" s="34"/>
      <c r="AOJ55" s="34"/>
      <c r="AOK55" s="34"/>
      <c r="AOL55" s="34"/>
      <c r="AOM55" s="34"/>
      <c r="AON55" s="34"/>
      <c r="AOO55" s="34"/>
      <c r="AOP55" s="34"/>
      <c r="AOQ55" s="34"/>
      <c r="AOR55" s="34"/>
      <c r="AOS55" s="34"/>
      <c r="AOT55" s="34"/>
      <c r="AOU55" s="34"/>
      <c r="AOV55" s="34"/>
      <c r="AOW55" s="34"/>
      <c r="AOX55" s="34"/>
      <c r="AOY55" s="34"/>
      <c r="AOZ55" s="34"/>
      <c r="APA55" s="34"/>
      <c r="APB55" s="34"/>
      <c r="APC55" s="34"/>
      <c r="APD55" s="34"/>
      <c r="APE55" s="34"/>
      <c r="APF55" s="34"/>
      <c r="APG55" s="34"/>
      <c r="APH55" s="34"/>
      <c r="API55" s="34"/>
      <c r="APJ55" s="34"/>
      <c r="APK55" s="34"/>
      <c r="APL55" s="34"/>
      <c r="APM55" s="34"/>
      <c r="APN55" s="34"/>
      <c r="APO55" s="34"/>
      <c r="APP55" s="34"/>
      <c r="APQ55" s="34"/>
      <c r="APR55" s="34"/>
      <c r="APS55" s="34"/>
      <c r="APT55" s="34"/>
      <c r="APU55" s="34"/>
      <c r="APV55" s="34"/>
      <c r="APW55" s="34"/>
      <c r="APX55" s="34"/>
      <c r="APY55" s="34"/>
      <c r="APZ55" s="34"/>
      <c r="AQA55" s="34"/>
      <c r="AQB55" s="34"/>
      <c r="AQC55" s="34"/>
      <c r="AQD55" s="34"/>
      <c r="AQE55" s="34"/>
      <c r="AQF55" s="34"/>
      <c r="AQG55" s="34"/>
      <c r="AQH55" s="34"/>
      <c r="AQI55" s="34"/>
      <c r="AQJ55" s="34"/>
      <c r="AQK55" s="34"/>
      <c r="AQL55" s="34"/>
      <c r="AQM55" s="34"/>
      <c r="AQN55" s="34"/>
      <c r="AQO55" s="34"/>
      <c r="AQP55" s="34"/>
      <c r="AQQ55" s="34"/>
      <c r="AQR55" s="34"/>
      <c r="AQS55" s="34"/>
      <c r="AQT55" s="34"/>
      <c r="AQU55" s="34"/>
      <c r="AQV55" s="34"/>
      <c r="AQW55" s="34"/>
      <c r="AQX55" s="34"/>
      <c r="AQY55" s="34"/>
      <c r="AQZ55" s="34"/>
      <c r="ARA55" s="34"/>
      <c r="ARB55" s="34"/>
      <c r="ARC55" s="34"/>
      <c r="ARD55" s="34"/>
      <c r="ARE55" s="34"/>
      <c r="ARF55" s="34"/>
      <c r="ARG55" s="34"/>
      <c r="ARH55" s="34"/>
      <c r="ARI55" s="34"/>
      <c r="ARJ55" s="34"/>
      <c r="ARK55" s="34"/>
      <c r="ARL55" s="34"/>
      <c r="ARM55" s="34"/>
      <c r="ARN55" s="34"/>
      <c r="ARO55" s="34"/>
      <c r="ARP55" s="34"/>
      <c r="ARQ55" s="34"/>
      <c r="ARR55" s="34"/>
      <c r="ARS55" s="34"/>
      <c r="ART55" s="34"/>
      <c r="ARU55" s="34"/>
      <c r="ARV55" s="34"/>
      <c r="ARW55" s="34"/>
      <c r="ARX55" s="34"/>
      <c r="ARY55" s="34"/>
      <c r="ARZ55" s="34"/>
      <c r="ASA55" s="34"/>
      <c r="ASB55" s="34"/>
      <c r="ASC55" s="34"/>
      <c r="ASD55" s="34"/>
      <c r="ASE55" s="34"/>
      <c r="ASF55" s="34"/>
      <c r="ASG55" s="34"/>
      <c r="ASH55" s="34"/>
      <c r="ASI55" s="34"/>
      <c r="ASJ55" s="34"/>
      <c r="ASK55" s="34"/>
      <c r="ASL55" s="34"/>
      <c r="ASM55" s="34"/>
      <c r="ASN55" s="34"/>
      <c r="ASO55" s="34"/>
      <c r="ASP55" s="34"/>
      <c r="ASQ55" s="34"/>
      <c r="ASR55" s="34"/>
      <c r="ASS55" s="34"/>
      <c r="AST55" s="34"/>
      <c r="ASU55" s="34"/>
      <c r="ASV55" s="34"/>
      <c r="ASW55" s="34"/>
      <c r="ASX55" s="34"/>
      <c r="ASY55" s="34"/>
      <c r="ASZ55" s="34"/>
      <c r="ATA55" s="34"/>
      <c r="ATB55" s="34"/>
      <c r="ATC55" s="34"/>
      <c r="ATD55" s="34"/>
      <c r="ATE55" s="34"/>
      <c r="ATF55" s="34"/>
      <c r="ATG55" s="34"/>
      <c r="ATH55" s="34"/>
      <c r="ATI55" s="34"/>
      <c r="ATJ55" s="34"/>
      <c r="ATK55" s="34"/>
      <c r="ATL55" s="34"/>
      <c r="ATM55" s="34"/>
      <c r="ATN55" s="34"/>
      <c r="ATO55" s="34"/>
      <c r="ATP55" s="34"/>
      <c r="ATQ55" s="34"/>
      <c r="ATR55" s="34"/>
      <c r="ATS55" s="34"/>
      <c r="ATT55" s="34"/>
      <c r="ATU55" s="34"/>
      <c r="ATV55" s="34"/>
      <c r="ATW55" s="34"/>
      <c r="ATX55" s="34"/>
      <c r="ATY55" s="34"/>
      <c r="ATZ55" s="34"/>
      <c r="AUA55" s="34"/>
      <c r="AUB55" s="34"/>
      <c r="AUC55" s="34"/>
      <c r="AUD55" s="34"/>
      <c r="AUE55" s="34"/>
      <c r="AUF55" s="34"/>
      <c r="AUG55" s="34"/>
      <c r="AUH55" s="34"/>
      <c r="AUI55" s="34"/>
      <c r="AUJ55" s="34"/>
      <c r="AUK55" s="34"/>
      <c r="AUL55" s="34"/>
      <c r="AUM55" s="34"/>
      <c r="AUN55" s="34"/>
      <c r="AUO55" s="34"/>
      <c r="AUP55" s="34"/>
      <c r="AUQ55" s="34"/>
      <c r="AUR55" s="34"/>
      <c r="AUS55" s="34"/>
      <c r="AUT55" s="34"/>
      <c r="AUU55" s="34"/>
      <c r="AUV55" s="34"/>
      <c r="AUW55" s="34"/>
      <c r="AUX55" s="34"/>
      <c r="AUY55" s="34"/>
      <c r="AUZ55" s="34"/>
      <c r="AVA55" s="34"/>
      <c r="AVB55" s="34"/>
      <c r="AVC55" s="34"/>
      <c r="AVD55" s="34"/>
      <c r="AVE55" s="34"/>
      <c r="AVF55" s="34"/>
      <c r="AVG55" s="34"/>
      <c r="AVH55" s="34"/>
      <c r="AVI55" s="34"/>
      <c r="AVJ55" s="34"/>
      <c r="AVK55" s="34"/>
      <c r="AVL55" s="34"/>
      <c r="AVM55" s="34"/>
      <c r="AVN55" s="34"/>
      <c r="AVO55" s="34"/>
      <c r="AVP55" s="34"/>
      <c r="AVQ55" s="34"/>
      <c r="AVR55" s="34"/>
      <c r="AVS55" s="34"/>
      <c r="AVT55" s="34"/>
      <c r="AVU55" s="34"/>
      <c r="AVV55" s="34"/>
      <c r="AVW55" s="34"/>
      <c r="AVX55" s="34"/>
      <c r="AVY55" s="34"/>
      <c r="AVZ55" s="34"/>
      <c r="AWA55" s="34"/>
      <c r="AWB55" s="34"/>
      <c r="AWC55" s="34"/>
      <c r="AWD55" s="34"/>
      <c r="AWE55" s="34"/>
      <c r="AWF55" s="34"/>
      <c r="AWG55" s="34"/>
      <c r="AWH55" s="34"/>
      <c r="AWI55" s="34"/>
      <c r="AWJ55" s="34"/>
      <c r="AWK55" s="34"/>
      <c r="AWL55" s="34"/>
      <c r="AWM55" s="34"/>
      <c r="AWN55" s="34"/>
      <c r="AWO55" s="34"/>
      <c r="AWP55" s="34"/>
      <c r="AWQ55" s="34"/>
      <c r="AWR55" s="34"/>
      <c r="AWS55" s="34"/>
      <c r="AWT55" s="34"/>
      <c r="AWU55" s="34"/>
      <c r="AWV55" s="34"/>
      <c r="AWW55" s="34"/>
      <c r="AWX55" s="34"/>
      <c r="AWY55" s="34"/>
      <c r="AWZ55" s="34"/>
      <c r="AXA55" s="34"/>
      <c r="AXB55" s="34"/>
      <c r="AXC55" s="34"/>
      <c r="AXD55" s="34"/>
      <c r="AXE55" s="34"/>
      <c r="AXF55" s="34"/>
      <c r="AXG55" s="34"/>
      <c r="AXH55" s="34"/>
      <c r="AXI55" s="34"/>
      <c r="AXJ55" s="34"/>
      <c r="AXK55" s="34"/>
      <c r="AXL55" s="34"/>
      <c r="AXM55" s="34"/>
      <c r="AXN55" s="34"/>
      <c r="AXO55" s="34"/>
      <c r="AXP55" s="34"/>
      <c r="AXQ55" s="34"/>
      <c r="AXR55" s="34"/>
      <c r="AXS55" s="34"/>
      <c r="AXT55" s="34"/>
      <c r="AXU55" s="34"/>
      <c r="AXV55" s="34"/>
      <c r="AXW55" s="34"/>
      <c r="AXX55" s="34"/>
      <c r="AXY55" s="34"/>
      <c r="AXZ55" s="34"/>
      <c r="AYA55" s="34"/>
      <c r="AYB55" s="34"/>
      <c r="AYC55" s="34"/>
      <c r="AYD55" s="34"/>
      <c r="AYE55" s="34"/>
      <c r="AYF55" s="34"/>
      <c r="AYG55" s="34"/>
      <c r="AYH55" s="34"/>
      <c r="AYI55" s="34"/>
      <c r="AYJ55" s="34"/>
      <c r="AYK55" s="34"/>
      <c r="AYL55" s="34"/>
      <c r="AYM55" s="34"/>
      <c r="AYN55" s="34"/>
      <c r="AYO55" s="34"/>
      <c r="AYP55" s="34"/>
      <c r="AYQ55" s="34"/>
      <c r="AYR55" s="34"/>
      <c r="AYS55" s="34"/>
      <c r="AYT55" s="34"/>
      <c r="AYU55" s="34"/>
      <c r="AYV55" s="34"/>
      <c r="AYW55" s="34"/>
      <c r="AYX55" s="34"/>
      <c r="AYY55" s="34"/>
      <c r="AYZ55" s="34"/>
      <c r="AZA55" s="34"/>
      <c r="AZB55" s="34"/>
      <c r="AZC55" s="34"/>
      <c r="AZD55" s="34"/>
      <c r="AZE55" s="34"/>
      <c r="AZF55" s="34"/>
      <c r="AZG55" s="34"/>
      <c r="AZH55" s="34"/>
      <c r="AZI55" s="34"/>
      <c r="AZJ55" s="34"/>
      <c r="AZK55" s="34"/>
      <c r="AZL55" s="34"/>
      <c r="AZM55" s="34"/>
      <c r="AZN55" s="34"/>
      <c r="AZO55" s="34"/>
      <c r="AZP55" s="34"/>
      <c r="AZQ55" s="34"/>
      <c r="AZR55" s="34"/>
      <c r="AZS55" s="34"/>
      <c r="AZT55" s="34"/>
      <c r="AZU55" s="34"/>
      <c r="AZV55" s="34"/>
      <c r="AZW55" s="34"/>
      <c r="AZX55" s="34"/>
      <c r="AZY55" s="34"/>
      <c r="AZZ55" s="34"/>
      <c r="BAA55" s="34"/>
      <c r="BAB55" s="34"/>
      <c r="BAC55" s="34"/>
      <c r="BAD55" s="34"/>
      <c r="BAE55" s="34"/>
      <c r="BAF55" s="34"/>
      <c r="BAG55" s="34"/>
      <c r="BAH55" s="34"/>
      <c r="BAI55" s="34"/>
      <c r="BAJ55" s="34"/>
      <c r="BAK55" s="34"/>
      <c r="BAL55" s="34"/>
      <c r="BAM55" s="34"/>
      <c r="BAN55" s="34"/>
      <c r="BAO55" s="34"/>
      <c r="BAP55" s="34"/>
      <c r="BAQ55" s="34"/>
      <c r="BAR55" s="34"/>
      <c r="BAS55" s="34"/>
      <c r="BAT55" s="34"/>
      <c r="BAU55" s="34"/>
      <c r="BAV55" s="34"/>
      <c r="BAW55" s="34"/>
      <c r="BAX55" s="34"/>
      <c r="BAY55" s="34"/>
      <c r="BAZ55" s="34"/>
      <c r="BBA55" s="34"/>
      <c r="BBB55" s="34"/>
      <c r="BBC55" s="34"/>
      <c r="BBD55" s="34"/>
      <c r="BBE55" s="34"/>
      <c r="BBF55" s="34"/>
      <c r="BBG55" s="34"/>
      <c r="BBH55" s="34"/>
      <c r="BBI55" s="34"/>
      <c r="BBJ55" s="34"/>
      <c r="BBK55" s="34"/>
      <c r="BBL55" s="34"/>
      <c r="BBM55" s="34"/>
      <c r="BBN55" s="34"/>
      <c r="BBO55" s="34"/>
      <c r="BBP55" s="34"/>
      <c r="BBQ55" s="34"/>
      <c r="BBR55" s="34"/>
      <c r="BBS55" s="34"/>
      <c r="BBT55" s="34"/>
      <c r="BBU55" s="34"/>
      <c r="BBV55" s="34"/>
      <c r="BBW55" s="34"/>
      <c r="BBX55" s="34"/>
      <c r="BBY55" s="34"/>
      <c r="BBZ55" s="34"/>
      <c r="BCA55" s="34"/>
      <c r="BCB55" s="34"/>
      <c r="BCC55" s="34"/>
      <c r="BCD55" s="34"/>
      <c r="BCE55" s="34"/>
      <c r="BCF55" s="34"/>
      <c r="BCG55" s="34"/>
      <c r="BCH55" s="34"/>
      <c r="BCI55" s="34"/>
      <c r="BCJ55" s="34"/>
      <c r="BCK55" s="34"/>
      <c r="BCL55" s="34"/>
      <c r="BCM55" s="34"/>
      <c r="BCN55" s="34"/>
      <c r="BCO55" s="34"/>
      <c r="BCP55" s="34"/>
      <c r="BCQ55" s="34"/>
      <c r="BCR55" s="34"/>
      <c r="BCS55" s="34"/>
      <c r="BCT55" s="34"/>
      <c r="BCU55" s="34"/>
      <c r="BCV55" s="34"/>
      <c r="BCW55" s="34"/>
      <c r="BCX55" s="34"/>
      <c r="BCY55" s="34"/>
      <c r="BCZ55" s="34"/>
      <c r="BDA55" s="34"/>
      <c r="BDB55" s="34"/>
      <c r="BDC55" s="34"/>
      <c r="BDD55" s="34"/>
      <c r="BDE55" s="34"/>
      <c r="BDF55" s="34"/>
      <c r="BDG55" s="34"/>
      <c r="BDH55" s="34"/>
      <c r="BDI55" s="34"/>
      <c r="BDJ55" s="34"/>
      <c r="BDK55" s="34"/>
      <c r="BDL55" s="34"/>
      <c r="BDM55" s="34"/>
      <c r="BDN55" s="34"/>
      <c r="BDO55" s="34"/>
      <c r="BDP55" s="34"/>
      <c r="BDQ55" s="34"/>
      <c r="BDR55" s="34"/>
      <c r="BDS55" s="34"/>
      <c r="BDT55" s="34"/>
      <c r="BDU55" s="34"/>
      <c r="BDV55" s="34"/>
      <c r="BDW55" s="34"/>
      <c r="BDX55" s="34"/>
      <c r="BDY55" s="34"/>
      <c r="BDZ55" s="34"/>
      <c r="BEA55" s="34"/>
      <c r="BEB55" s="34"/>
      <c r="BEC55" s="34"/>
      <c r="BED55" s="34"/>
      <c r="BEE55" s="34"/>
      <c r="BEF55" s="34"/>
      <c r="BEG55" s="34"/>
      <c r="BEH55" s="34"/>
      <c r="BEI55" s="34"/>
      <c r="BEJ55" s="34"/>
      <c r="BEK55" s="34"/>
      <c r="BEL55" s="34"/>
      <c r="BEM55" s="34"/>
      <c r="BEN55" s="34"/>
      <c r="BEO55" s="34"/>
      <c r="BEP55" s="34"/>
      <c r="BEQ55" s="34"/>
      <c r="BER55" s="34"/>
      <c r="BES55" s="34"/>
      <c r="BET55" s="34"/>
      <c r="BEU55" s="34"/>
      <c r="BEV55" s="34"/>
      <c r="BEW55" s="34"/>
      <c r="BEX55" s="34"/>
      <c r="BEY55" s="34"/>
      <c r="BEZ55" s="34"/>
      <c r="BFA55" s="34"/>
      <c r="BFB55" s="34"/>
      <c r="BFC55" s="34"/>
      <c r="BFD55" s="34"/>
      <c r="BFE55" s="34"/>
      <c r="BFF55" s="34"/>
      <c r="BFG55" s="34"/>
      <c r="BFH55" s="34"/>
      <c r="BFI55" s="34"/>
      <c r="BFJ55" s="34"/>
      <c r="BFK55" s="34"/>
      <c r="BFL55" s="34"/>
      <c r="BFM55" s="34"/>
      <c r="BFN55" s="34"/>
      <c r="BFO55" s="34"/>
      <c r="BFP55" s="34"/>
      <c r="BFQ55" s="34"/>
      <c r="BFR55" s="34"/>
      <c r="BFS55" s="34"/>
      <c r="BFT55" s="34"/>
      <c r="BFU55" s="34"/>
      <c r="BFV55" s="34"/>
      <c r="BFW55" s="34"/>
      <c r="BFX55" s="34"/>
      <c r="BFY55" s="34"/>
      <c r="BFZ55" s="34"/>
      <c r="BGA55" s="34"/>
      <c r="BGB55" s="34"/>
      <c r="BGC55" s="34"/>
      <c r="BGD55" s="34"/>
      <c r="BGE55" s="34"/>
      <c r="BGF55" s="34"/>
      <c r="BGG55" s="34"/>
      <c r="BGH55" s="34"/>
      <c r="BGI55" s="34"/>
      <c r="BGJ55" s="34"/>
      <c r="BGK55" s="34"/>
      <c r="BGL55" s="34"/>
      <c r="BGM55" s="34"/>
      <c r="BGN55" s="34"/>
      <c r="BGO55" s="34"/>
      <c r="BGP55" s="34"/>
      <c r="BGQ55" s="34"/>
      <c r="BGR55" s="34"/>
      <c r="BGS55" s="34"/>
      <c r="BGT55" s="34"/>
      <c r="BGU55" s="34"/>
      <c r="BGV55" s="34"/>
      <c r="BGW55" s="34"/>
      <c r="BGX55" s="34"/>
      <c r="BGY55" s="34"/>
      <c r="BGZ55" s="34"/>
      <c r="BHA55" s="34"/>
      <c r="BHB55" s="34"/>
      <c r="BHC55" s="34"/>
      <c r="BHD55" s="34"/>
      <c r="BHE55" s="34"/>
      <c r="BHF55" s="34"/>
      <c r="BHG55" s="34"/>
      <c r="BHH55" s="34"/>
      <c r="BHI55" s="34"/>
      <c r="BHJ55" s="34"/>
      <c r="BHK55" s="34"/>
      <c r="BHL55" s="34"/>
      <c r="BHM55" s="34"/>
      <c r="BHN55" s="34"/>
      <c r="BHO55" s="34"/>
      <c r="BHP55" s="34"/>
      <c r="BHQ55" s="34"/>
      <c r="BHR55" s="34"/>
      <c r="BHS55" s="34"/>
      <c r="BHT55" s="34"/>
      <c r="BHU55" s="34"/>
      <c r="BHV55" s="34"/>
      <c r="BHW55" s="34"/>
      <c r="BHX55" s="34"/>
      <c r="BHY55" s="34"/>
      <c r="BHZ55" s="34"/>
      <c r="BIA55" s="34"/>
      <c r="BIB55" s="34"/>
      <c r="BIC55" s="34"/>
      <c r="BID55" s="34"/>
      <c r="BIE55" s="34"/>
      <c r="BIF55" s="34"/>
      <c r="BIG55" s="34"/>
      <c r="BIH55" s="34"/>
      <c r="BII55" s="34"/>
      <c r="BIJ55" s="34"/>
      <c r="BIK55" s="34"/>
      <c r="BIL55" s="34"/>
      <c r="BIM55" s="34"/>
      <c r="BIN55" s="34"/>
      <c r="BIO55" s="34"/>
      <c r="BIP55" s="34"/>
      <c r="BIQ55" s="34"/>
      <c r="BIR55" s="34"/>
      <c r="BIS55" s="34"/>
      <c r="BIT55" s="34"/>
      <c r="BIU55" s="34"/>
      <c r="BIV55" s="34"/>
      <c r="BIW55" s="34"/>
      <c r="BIX55" s="34"/>
      <c r="BIY55" s="34"/>
      <c r="BIZ55" s="34"/>
      <c r="BJA55" s="34"/>
      <c r="BJB55" s="34"/>
      <c r="BJC55" s="34"/>
      <c r="BJD55" s="34"/>
      <c r="BJE55" s="34"/>
      <c r="BJF55" s="34"/>
      <c r="BJG55" s="34"/>
      <c r="BJH55" s="34"/>
      <c r="BJI55" s="34"/>
      <c r="BJJ55" s="34"/>
      <c r="BJK55" s="34"/>
      <c r="BJL55" s="34"/>
      <c r="BJM55" s="34"/>
      <c r="BJN55" s="34"/>
      <c r="BJO55" s="34"/>
      <c r="BJP55" s="34"/>
      <c r="BJQ55" s="34"/>
      <c r="BJR55" s="34"/>
      <c r="BJS55" s="34"/>
      <c r="BJT55" s="34"/>
      <c r="BJU55" s="34"/>
      <c r="BJV55" s="34"/>
      <c r="BJW55" s="34"/>
      <c r="BJX55" s="34"/>
      <c r="BJY55" s="34"/>
      <c r="BJZ55" s="34"/>
      <c r="BKA55" s="34"/>
      <c r="BKB55" s="34"/>
      <c r="BKC55" s="34"/>
      <c r="BKD55" s="34"/>
      <c r="BKE55" s="34"/>
      <c r="BKF55" s="34"/>
      <c r="BKG55" s="34"/>
      <c r="BKH55" s="34"/>
      <c r="BKI55" s="34"/>
      <c r="BKJ55" s="34"/>
      <c r="BKK55" s="34"/>
      <c r="BKL55" s="34"/>
      <c r="BKM55" s="34"/>
      <c r="BKN55" s="34"/>
      <c r="BKO55" s="34"/>
      <c r="BKP55" s="34"/>
      <c r="BKQ55" s="34"/>
      <c r="BKR55" s="34"/>
      <c r="BKS55" s="34"/>
      <c r="BKT55" s="34"/>
      <c r="BKU55" s="34"/>
      <c r="BKV55" s="34"/>
      <c r="BKW55" s="34"/>
      <c r="BKX55" s="34"/>
      <c r="BKY55" s="34"/>
      <c r="BKZ55" s="34"/>
      <c r="BLA55" s="34"/>
      <c r="BLB55" s="34"/>
      <c r="BLC55" s="34"/>
      <c r="BLD55" s="34"/>
      <c r="BLE55" s="34"/>
      <c r="BLF55" s="34"/>
      <c r="BLG55" s="34"/>
      <c r="BLH55" s="34"/>
      <c r="BLI55" s="34"/>
      <c r="BLJ55" s="34"/>
      <c r="BLK55" s="34"/>
      <c r="BLL55" s="34"/>
      <c r="BLM55" s="34"/>
      <c r="BLN55" s="34"/>
      <c r="BLO55" s="34"/>
      <c r="BLP55" s="34"/>
      <c r="BLQ55" s="34"/>
      <c r="BLR55" s="34"/>
      <c r="BLS55" s="34"/>
      <c r="BLT55" s="34"/>
      <c r="BLU55" s="34"/>
      <c r="BLV55" s="34"/>
      <c r="BLW55" s="34"/>
      <c r="BLX55" s="34"/>
      <c r="BLY55" s="34"/>
      <c r="BLZ55" s="34"/>
      <c r="BMA55" s="34"/>
      <c r="BMB55" s="34"/>
      <c r="BMC55" s="34"/>
      <c r="BMD55" s="34"/>
      <c r="BME55" s="34"/>
      <c r="BMF55" s="34"/>
      <c r="BMG55" s="34"/>
      <c r="BMH55" s="34"/>
      <c r="BMI55" s="34"/>
      <c r="BMJ55" s="34"/>
      <c r="BMK55" s="34"/>
      <c r="BML55" s="34"/>
      <c r="BMM55" s="34"/>
      <c r="BMN55" s="34"/>
      <c r="BMO55" s="34"/>
      <c r="BMP55" s="34"/>
      <c r="BMQ55" s="34"/>
      <c r="BMR55" s="34"/>
      <c r="BMS55" s="34"/>
      <c r="BMT55" s="34"/>
      <c r="BMU55" s="34"/>
      <c r="BMV55" s="34"/>
      <c r="BMW55" s="34"/>
      <c r="BMX55" s="34"/>
      <c r="BMY55" s="34"/>
      <c r="BMZ55" s="34"/>
      <c r="BNA55" s="34"/>
      <c r="BNB55" s="34"/>
      <c r="BNC55" s="34"/>
      <c r="BND55" s="34"/>
      <c r="BNE55" s="34"/>
      <c r="BNF55" s="34"/>
      <c r="BNG55" s="34"/>
      <c r="BNH55" s="34"/>
      <c r="BNI55" s="34"/>
      <c r="BNJ55" s="34"/>
      <c r="BNK55" s="34"/>
      <c r="BNL55" s="34"/>
      <c r="BNM55" s="34"/>
      <c r="BNN55" s="34"/>
      <c r="BNO55" s="34"/>
      <c r="BNP55" s="34"/>
      <c r="BNQ55" s="34"/>
      <c r="BNR55" s="34"/>
      <c r="BNS55" s="34"/>
      <c r="BNT55" s="34"/>
      <c r="BNU55" s="34"/>
      <c r="BNV55" s="34"/>
      <c r="BNW55" s="34"/>
      <c r="BNX55" s="34"/>
      <c r="BNY55" s="34"/>
      <c r="BNZ55" s="34"/>
      <c r="BOA55" s="34"/>
      <c r="BOB55" s="34"/>
      <c r="BOC55" s="34"/>
      <c r="BOD55" s="34"/>
      <c r="BOE55" s="34"/>
      <c r="BOF55" s="34"/>
      <c r="BOG55" s="34"/>
      <c r="BOH55" s="34"/>
      <c r="BOI55" s="34"/>
      <c r="BOJ55" s="34"/>
      <c r="BOK55" s="34"/>
      <c r="BOL55" s="34"/>
      <c r="BOM55" s="34"/>
      <c r="BON55" s="34"/>
      <c r="BOO55" s="34"/>
      <c r="BOP55" s="34"/>
      <c r="BOQ55" s="34"/>
      <c r="BOR55" s="34"/>
      <c r="BOS55" s="34"/>
      <c r="BOT55" s="34"/>
      <c r="BOU55" s="34"/>
      <c r="BOV55" s="34"/>
      <c r="BOW55" s="34"/>
      <c r="BOX55" s="34"/>
      <c r="BOY55" s="34"/>
      <c r="BOZ55" s="34"/>
      <c r="BPA55" s="34"/>
      <c r="BPB55" s="34"/>
      <c r="BPC55" s="34"/>
      <c r="BPD55" s="34"/>
      <c r="BPE55" s="34"/>
      <c r="BPF55" s="34"/>
      <c r="BPG55" s="34"/>
      <c r="BPH55" s="34"/>
      <c r="BPI55" s="34"/>
      <c r="BPJ55" s="34"/>
      <c r="BPK55" s="34"/>
      <c r="BPL55" s="34"/>
      <c r="BPM55" s="34"/>
      <c r="BPN55" s="34"/>
      <c r="BPO55" s="34"/>
      <c r="BPP55" s="34"/>
      <c r="BPQ55" s="34"/>
      <c r="BPR55" s="34"/>
      <c r="BPS55" s="34"/>
      <c r="BPT55" s="34"/>
      <c r="BPU55" s="34"/>
      <c r="BPV55" s="34"/>
      <c r="BPW55" s="34"/>
      <c r="BPX55" s="34"/>
      <c r="BPY55" s="34"/>
      <c r="BPZ55" s="34"/>
      <c r="BQA55" s="34"/>
      <c r="BQB55" s="34"/>
      <c r="BQC55" s="34"/>
      <c r="BQD55" s="34"/>
      <c r="BQE55" s="34"/>
      <c r="BQF55" s="34"/>
      <c r="BQG55" s="34"/>
      <c r="BQH55" s="34"/>
      <c r="BQI55" s="34"/>
      <c r="BQJ55" s="34"/>
      <c r="BQK55" s="34"/>
      <c r="BQL55" s="34"/>
      <c r="BQM55" s="34"/>
      <c r="BQN55" s="34"/>
      <c r="BQO55" s="34"/>
      <c r="BQP55" s="34"/>
      <c r="BQQ55" s="34"/>
      <c r="BQR55" s="34"/>
      <c r="BQS55" s="34"/>
      <c r="BQT55" s="34"/>
      <c r="BQU55" s="34"/>
      <c r="BQV55" s="34"/>
      <c r="BQW55" s="34"/>
      <c r="BQX55" s="34"/>
      <c r="BQY55" s="34"/>
      <c r="BQZ55" s="34"/>
      <c r="BRA55" s="34"/>
      <c r="BRB55" s="34"/>
    </row>
    <row r="56" spans="1:1841" s="16" customFormat="1" ht="13.5" x14ac:dyDescent="0.35">
      <c r="A56" s="122"/>
      <c r="B56" s="40" t="s">
        <v>3</v>
      </c>
      <c r="C56" s="39">
        <v>5402</v>
      </c>
      <c r="D56" s="39">
        <f>D53+D54+D55</f>
        <v>4529</v>
      </c>
      <c r="E56" s="39">
        <f>E53+E54</f>
        <v>4528</v>
      </c>
      <c r="F56" s="40">
        <f>SUM(F53:F55)</f>
        <v>2609</v>
      </c>
      <c r="G56" s="39">
        <v>5143</v>
      </c>
      <c r="H56" s="60">
        <f>SUM(H53:H55)</f>
        <v>4312</v>
      </c>
      <c r="I56" s="79"/>
      <c r="J56" s="50">
        <v>4898</v>
      </c>
      <c r="K56" s="96">
        <f>SUM(K53:K55)</f>
        <v>4107</v>
      </c>
      <c r="L56" s="82"/>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c r="JC56" s="34"/>
      <c r="JD56" s="34"/>
      <c r="JE56" s="34"/>
      <c r="JF56" s="34"/>
      <c r="JG56" s="34"/>
      <c r="JH56" s="34"/>
      <c r="JI56" s="34"/>
      <c r="JJ56" s="34"/>
      <c r="JK56" s="34"/>
      <c r="JL56" s="34"/>
      <c r="JM56" s="34"/>
      <c r="JN56" s="34"/>
      <c r="JO56" s="34"/>
      <c r="JP56" s="34"/>
      <c r="JQ56" s="34"/>
      <c r="JR56" s="34"/>
      <c r="JS56" s="34"/>
      <c r="JT56" s="34"/>
      <c r="JU56" s="34"/>
      <c r="JV56" s="34"/>
      <c r="JW56" s="34"/>
      <c r="JX56" s="34"/>
      <c r="JY56" s="34"/>
      <c r="JZ56" s="34"/>
      <c r="KA56" s="34"/>
      <c r="KB56" s="34"/>
      <c r="KC56" s="34"/>
      <c r="KD56" s="34"/>
      <c r="KE56" s="34"/>
      <c r="KF56" s="34"/>
      <c r="KG56" s="34"/>
      <c r="KH56" s="34"/>
      <c r="KI56" s="34"/>
      <c r="KJ56" s="34"/>
      <c r="KK56" s="34"/>
      <c r="KL56" s="34"/>
      <c r="KM56" s="34"/>
      <c r="KN56" s="34"/>
      <c r="KO56" s="34"/>
      <c r="KP56" s="34"/>
      <c r="KQ56" s="34"/>
      <c r="KR56" s="34"/>
      <c r="KS56" s="34"/>
      <c r="KT56" s="34"/>
      <c r="KU56" s="34"/>
      <c r="KV56" s="34"/>
      <c r="KW56" s="34"/>
      <c r="KX56" s="34"/>
      <c r="KY56" s="34"/>
      <c r="KZ56" s="34"/>
      <c r="LA56" s="34"/>
      <c r="LB56" s="34"/>
      <c r="LC56" s="34"/>
      <c r="LD56" s="34"/>
      <c r="LE56" s="34"/>
      <c r="LF56" s="34"/>
      <c r="LG56" s="34"/>
      <c r="LH56" s="34"/>
      <c r="LI56" s="34"/>
      <c r="LJ56" s="34"/>
      <c r="LK56" s="34"/>
      <c r="LL56" s="34"/>
      <c r="LM56" s="34"/>
      <c r="LN56" s="34"/>
      <c r="LO56" s="34"/>
      <c r="LP56" s="34"/>
      <c r="LQ56" s="34"/>
      <c r="LR56" s="34"/>
      <c r="LS56" s="34"/>
      <c r="LT56" s="34"/>
      <c r="LU56" s="34"/>
      <c r="LV56" s="34"/>
      <c r="LW56" s="34"/>
      <c r="LX56" s="34"/>
      <c r="LY56" s="34"/>
      <c r="LZ56" s="34"/>
      <c r="MA56" s="34"/>
      <c r="MB56" s="34"/>
      <c r="MC56" s="34"/>
      <c r="MD56" s="34"/>
      <c r="ME56" s="34"/>
      <c r="MF56" s="34"/>
      <c r="MG56" s="34"/>
      <c r="MH56" s="34"/>
      <c r="MI56" s="34"/>
      <c r="MJ56" s="34"/>
      <c r="MK56" s="34"/>
      <c r="ML56" s="34"/>
      <c r="MM56" s="34"/>
      <c r="MN56" s="34"/>
      <c r="MO56" s="34"/>
      <c r="MP56" s="34"/>
      <c r="MQ56" s="34"/>
      <c r="MR56" s="34"/>
      <c r="MS56" s="34"/>
      <c r="MT56" s="34"/>
      <c r="MU56" s="34"/>
      <c r="MV56" s="34"/>
      <c r="MW56" s="34"/>
      <c r="MX56" s="34"/>
      <c r="MY56" s="34"/>
      <c r="MZ56" s="34"/>
      <c r="NA56" s="34"/>
      <c r="NB56" s="34"/>
      <c r="NC56" s="34"/>
      <c r="ND56" s="34"/>
      <c r="NE56" s="34"/>
      <c r="NF56" s="34"/>
      <c r="NG56" s="34"/>
      <c r="NH56" s="34"/>
      <c r="NI56" s="34"/>
      <c r="NJ56" s="34"/>
      <c r="NK56" s="34"/>
      <c r="NL56" s="34"/>
      <c r="NM56" s="34"/>
      <c r="NN56" s="34"/>
      <c r="NO56" s="34"/>
      <c r="NP56" s="34"/>
      <c r="NQ56" s="34"/>
      <c r="NR56" s="34"/>
      <c r="NS56" s="34"/>
      <c r="NT56" s="34"/>
      <c r="NU56" s="34"/>
      <c r="NV56" s="34"/>
      <c r="NW56" s="34"/>
      <c r="NX56" s="34"/>
      <c r="NY56" s="34"/>
      <c r="NZ56" s="34"/>
      <c r="OA56" s="34"/>
      <c r="OB56" s="34"/>
      <c r="OC56" s="34"/>
      <c r="OD56" s="34"/>
      <c r="OE56" s="34"/>
      <c r="OF56" s="34"/>
      <c r="OG56" s="34"/>
      <c r="OH56" s="34"/>
      <c r="OI56" s="34"/>
      <c r="OJ56" s="34"/>
      <c r="OK56" s="34"/>
      <c r="OL56" s="34"/>
      <c r="OM56" s="34"/>
      <c r="ON56" s="34"/>
      <c r="OO56" s="34"/>
      <c r="OP56" s="34"/>
      <c r="OQ56" s="34"/>
      <c r="OR56" s="34"/>
      <c r="OS56" s="34"/>
      <c r="OT56" s="34"/>
      <c r="OU56" s="34"/>
      <c r="OV56" s="34"/>
      <c r="OW56" s="34"/>
      <c r="OX56" s="34"/>
      <c r="OY56" s="34"/>
      <c r="OZ56" s="34"/>
      <c r="PA56" s="34"/>
      <c r="PB56" s="34"/>
      <c r="PC56" s="34"/>
      <c r="PD56" s="34"/>
      <c r="PE56" s="34"/>
      <c r="PF56" s="34"/>
      <c r="PG56" s="34"/>
      <c r="PH56" s="34"/>
      <c r="PI56" s="34"/>
      <c r="PJ56" s="34"/>
      <c r="PK56" s="34"/>
      <c r="PL56" s="34"/>
      <c r="PM56" s="34"/>
      <c r="PN56" s="34"/>
      <c r="PO56" s="34"/>
      <c r="PP56" s="34"/>
      <c r="PQ56" s="34"/>
      <c r="PR56" s="34"/>
      <c r="PS56" s="34"/>
      <c r="PT56" s="34"/>
      <c r="PU56" s="34"/>
      <c r="PV56" s="34"/>
      <c r="PW56" s="34"/>
      <c r="PX56" s="34"/>
      <c r="PY56" s="34"/>
      <c r="PZ56" s="34"/>
      <c r="QA56" s="34"/>
      <c r="QB56" s="34"/>
      <c r="QC56" s="34"/>
      <c r="QD56" s="34"/>
      <c r="QE56" s="34"/>
      <c r="QF56" s="34"/>
      <c r="QG56" s="34"/>
      <c r="QH56" s="34"/>
      <c r="QI56" s="34"/>
      <c r="QJ56" s="34"/>
      <c r="QK56" s="34"/>
      <c r="QL56" s="34"/>
      <c r="QM56" s="34"/>
      <c r="QN56" s="34"/>
      <c r="QO56" s="34"/>
      <c r="QP56" s="34"/>
      <c r="QQ56" s="34"/>
      <c r="QR56" s="34"/>
      <c r="QS56" s="34"/>
      <c r="QT56" s="34"/>
      <c r="QU56" s="34"/>
      <c r="QV56" s="34"/>
      <c r="QW56" s="34"/>
      <c r="QX56" s="34"/>
      <c r="QY56" s="34"/>
      <c r="QZ56" s="34"/>
      <c r="RA56" s="34"/>
      <c r="RB56" s="34"/>
      <c r="RC56" s="34"/>
      <c r="RD56" s="34"/>
      <c r="RE56" s="34"/>
      <c r="RF56" s="34"/>
      <c r="RG56" s="34"/>
      <c r="RH56" s="34"/>
      <c r="RI56" s="34"/>
      <c r="RJ56" s="34"/>
      <c r="RK56" s="34"/>
      <c r="RL56" s="34"/>
      <c r="RM56" s="34"/>
      <c r="RN56" s="34"/>
      <c r="RO56" s="34"/>
      <c r="RP56" s="34"/>
      <c r="RQ56" s="34"/>
      <c r="RR56" s="34"/>
      <c r="RS56" s="34"/>
      <c r="RT56" s="34"/>
      <c r="RU56" s="34"/>
      <c r="RV56" s="34"/>
      <c r="RW56" s="34"/>
      <c r="RX56" s="34"/>
      <c r="RY56" s="34"/>
      <c r="RZ56" s="34"/>
      <c r="SA56" s="34"/>
      <c r="SB56" s="34"/>
      <c r="SC56" s="34"/>
      <c r="SD56" s="34"/>
      <c r="SE56" s="34"/>
      <c r="SF56" s="34"/>
      <c r="SG56" s="34"/>
      <c r="SH56" s="34"/>
      <c r="SI56" s="34"/>
      <c r="SJ56" s="34"/>
      <c r="SK56" s="34"/>
      <c r="SL56" s="34"/>
      <c r="SM56" s="34"/>
      <c r="SN56" s="34"/>
      <c r="SO56" s="34"/>
      <c r="SP56" s="34"/>
      <c r="SQ56" s="34"/>
      <c r="SR56" s="34"/>
      <c r="SS56" s="34"/>
      <c r="ST56" s="34"/>
      <c r="SU56" s="34"/>
      <c r="SV56" s="34"/>
      <c r="SW56" s="34"/>
      <c r="SX56" s="34"/>
      <c r="SY56" s="34"/>
      <c r="SZ56" s="34"/>
      <c r="TA56" s="34"/>
      <c r="TB56" s="34"/>
      <c r="TC56" s="34"/>
      <c r="TD56" s="34"/>
      <c r="TE56" s="34"/>
      <c r="TF56" s="34"/>
      <c r="TG56" s="34"/>
      <c r="TH56" s="34"/>
      <c r="TI56" s="34"/>
      <c r="TJ56" s="34"/>
      <c r="TK56" s="34"/>
      <c r="TL56" s="34"/>
      <c r="TM56" s="34"/>
      <c r="TN56" s="34"/>
      <c r="TO56" s="34"/>
      <c r="TP56" s="34"/>
      <c r="TQ56" s="34"/>
      <c r="TR56" s="34"/>
      <c r="TS56" s="34"/>
      <c r="TT56" s="34"/>
      <c r="TU56" s="34"/>
      <c r="TV56" s="34"/>
      <c r="TW56" s="34"/>
      <c r="TX56" s="34"/>
      <c r="TY56" s="34"/>
      <c r="TZ56" s="34"/>
      <c r="UA56" s="34"/>
      <c r="UB56" s="34"/>
      <c r="UC56" s="34"/>
      <c r="UD56" s="34"/>
      <c r="UE56" s="34"/>
      <c r="UF56" s="34"/>
      <c r="UG56" s="34"/>
      <c r="UH56" s="34"/>
      <c r="UI56" s="34"/>
      <c r="UJ56" s="34"/>
      <c r="UK56" s="34"/>
      <c r="UL56" s="34"/>
      <c r="UM56" s="34"/>
      <c r="UN56" s="34"/>
      <c r="UO56" s="34"/>
      <c r="UP56" s="34"/>
      <c r="UQ56" s="34"/>
      <c r="UR56" s="34"/>
      <c r="US56" s="34"/>
      <c r="UT56" s="34"/>
      <c r="UU56" s="34"/>
      <c r="UV56" s="34"/>
      <c r="UW56" s="34"/>
      <c r="UX56" s="34"/>
      <c r="UY56" s="34"/>
      <c r="UZ56" s="34"/>
      <c r="VA56" s="34"/>
      <c r="VB56" s="34"/>
      <c r="VC56" s="34"/>
      <c r="VD56" s="34"/>
      <c r="VE56" s="34"/>
      <c r="VF56" s="34"/>
      <c r="VG56" s="34"/>
      <c r="VH56" s="34"/>
      <c r="VI56" s="34"/>
      <c r="VJ56" s="34"/>
      <c r="VK56" s="34"/>
      <c r="VL56" s="34"/>
      <c r="VM56" s="34"/>
      <c r="VN56" s="34"/>
      <c r="VO56" s="34"/>
      <c r="VP56" s="34"/>
      <c r="VQ56" s="34"/>
      <c r="VR56" s="34"/>
      <c r="VS56" s="34"/>
      <c r="VT56" s="34"/>
      <c r="VU56" s="34"/>
      <c r="VV56" s="34"/>
      <c r="VW56" s="34"/>
      <c r="VX56" s="34"/>
      <c r="VY56" s="34"/>
      <c r="VZ56" s="34"/>
      <c r="WA56" s="34"/>
      <c r="WB56" s="34"/>
      <c r="WC56" s="34"/>
      <c r="WD56" s="34"/>
      <c r="WE56" s="34"/>
      <c r="WF56" s="34"/>
      <c r="WG56" s="34"/>
      <c r="WH56" s="34"/>
      <c r="WI56" s="34"/>
      <c r="WJ56" s="34"/>
      <c r="WK56" s="34"/>
      <c r="WL56" s="34"/>
      <c r="WM56" s="34"/>
      <c r="WN56" s="34"/>
      <c r="WO56" s="34"/>
      <c r="WP56" s="34"/>
      <c r="WQ56" s="34"/>
      <c r="WR56" s="34"/>
      <c r="WS56" s="34"/>
      <c r="WT56" s="34"/>
      <c r="WU56" s="34"/>
      <c r="WV56" s="34"/>
      <c r="WW56" s="34"/>
      <c r="WX56" s="34"/>
      <c r="WY56" s="34"/>
      <c r="WZ56" s="34"/>
      <c r="XA56" s="34"/>
      <c r="XB56" s="34"/>
      <c r="XC56" s="34"/>
      <c r="XD56" s="34"/>
      <c r="XE56" s="34"/>
      <c r="XF56" s="34"/>
      <c r="XG56" s="34"/>
      <c r="XH56" s="34"/>
      <c r="XI56" s="34"/>
      <c r="XJ56" s="34"/>
      <c r="XK56" s="34"/>
      <c r="XL56" s="34"/>
      <c r="XM56" s="34"/>
      <c r="XN56" s="34"/>
      <c r="XO56" s="34"/>
      <c r="XP56" s="34"/>
      <c r="XQ56" s="34"/>
      <c r="XR56" s="34"/>
      <c r="XS56" s="34"/>
      <c r="XT56" s="34"/>
      <c r="XU56" s="34"/>
      <c r="XV56" s="34"/>
      <c r="XW56" s="34"/>
      <c r="XX56" s="34"/>
      <c r="XY56" s="34"/>
      <c r="XZ56" s="34"/>
      <c r="YA56" s="34"/>
      <c r="YB56" s="34"/>
      <c r="YC56" s="34"/>
      <c r="YD56" s="34"/>
      <c r="YE56" s="34"/>
      <c r="YF56" s="34"/>
      <c r="YG56" s="34"/>
      <c r="YH56" s="34"/>
      <c r="YI56" s="34"/>
      <c r="YJ56" s="34"/>
      <c r="YK56" s="34"/>
      <c r="YL56" s="34"/>
      <c r="YM56" s="34"/>
      <c r="YN56" s="34"/>
      <c r="YO56" s="34"/>
      <c r="YP56" s="34"/>
      <c r="YQ56" s="34"/>
      <c r="YR56" s="34"/>
      <c r="YS56" s="34"/>
      <c r="YT56" s="34"/>
      <c r="YU56" s="34"/>
      <c r="YV56" s="34"/>
      <c r="YW56" s="34"/>
      <c r="YX56" s="34"/>
      <c r="YY56" s="34"/>
      <c r="YZ56" s="34"/>
      <c r="ZA56" s="34"/>
      <c r="ZB56" s="34"/>
      <c r="ZC56" s="34"/>
      <c r="ZD56" s="34"/>
      <c r="ZE56" s="34"/>
      <c r="ZF56" s="34"/>
      <c r="ZG56" s="34"/>
      <c r="ZH56" s="34"/>
      <c r="ZI56" s="34"/>
      <c r="ZJ56" s="34"/>
      <c r="ZK56" s="34"/>
      <c r="ZL56" s="34"/>
      <c r="ZM56" s="34"/>
      <c r="ZN56" s="34"/>
      <c r="ZO56" s="34"/>
      <c r="ZP56" s="34"/>
      <c r="ZQ56" s="34"/>
      <c r="ZR56" s="34"/>
      <c r="ZS56" s="34"/>
      <c r="ZT56" s="34"/>
      <c r="ZU56" s="34"/>
      <c r="ZV56" s="34"/>
      <c r="ZW56" s="34"/>
      <c r="ZX56" s="34"/>
      <c r="ZY56" s="34"/>
      <c r="ZZ56" s="34"/>
      <c r="AAA56" s="34"/>
      <c r="AAB56" s="34"/>
      <c r="AAC56" s="34"/>
      <c r="AAD56" s="34"/>
      <c r="AAE56" s="34"/>
      <c r="AAF56" s="34"/>
      <c r="AAG56" s="34"/>
      <c r="AAH56" s="34"/>
      <c r="AAI56" s="34"/>
      <c r="AAJ56" s="34"/>
      <c r="AAK56" s="34"/>
      <c r="AAL56" s="34"/>
      <c r="AAM56" s="34"/>
      <c r="AAN56" s="34"/>
      <c r="AAO56" s="34"/>
      <c r="AAP56" s="34"/>
      <c r="AAQ56" s="34"/>
      <c r="AAR56" s="34"/>
      <c r="AAS56" s="34"/>
      <c r="AAT56" s="34"/>
      <c r="AAU56" s="34"/>
      <c r="AAV56" s="34"/>
      <c r="AAW56" s="34"/>
      <c r="AAX56" s="34"/>
      <c r="AAY56" s="34"/>
      <c r="AAZ56" s="34"/>
      <c r="ABA56" s="34"/>
      <c r="ABB56" s="34"/>
      <c r="ABC56" s="34"/>
      <c r="ABD56" s="34"/>
      <c r="ABE56" s="34"/>
      <c r="ABF56" s="34"/>
      <c r="ABG56" s="34"/>
      <c r="ABH56" s="34"/>
      <c r="ABI56" s="34"/>
      <c r="ABJ56" s="34"/>
      <c r="ABK56" s="34"/>
      <c r="ABL56" s="34"/>
      <c r="ABM56" s="34"/>
      <c r="ABN56" s="34"/>
      <c r="ABO56" s="34"/>
      <c r="ABP56" s="34"/>
      <c r="ABQ56" s="34"/>
      <c r="ABR56" s="34"/>
      <c r="ABS56" s="34"/>
      <c r="ABT56" s="34"/>
      <c r="ABU56" s="34"/>
      <c r="ABV56" s="34"/>
      <c r="ABW56" s="34"/>
      <c r="ABX56" s="34"/>
      <c r="ABY56" s="34"/>
      <c r="ABZ56" s="34"/>
      <c r="ACA56" s="34"/>
      <c r="ACB56" s="34"/>
      <c r="ACC56" s="34"/>
      <c r="ACD56" s="34"/>
      <c r="ACE56" s="34"/>
      <c r="ACF56" s="34"/>
      <c r="ACG56" s="34"/>
      <c r="ACH56" s="34"/>
      <c r="ACI56" s="34"/>
      <c r="ACJ56" s="34"/>
      <c r="ACK56" s="34"/>
      <c r="ACL56" s="34"/>
      <c r="ACM56" s="34"/>
      <c r="ACN56" s="34"/>
      <c r="ACO56" s="34"/>
      <c r="ACP56" s="34"/>
      <c r="ACQ56" s="34"/>
      <c r="ACR56" s="34"/>
      <c r="ACS56" s="34"/>
      <c r="ACT56" s="34"/>
      <c r="ACU56" s="34"/>
      <c r="ACV56" s="34"/>
      <c r="ACW56" s="34"/>
      <c r="ACX56" s="34"/>
      <c r="ACY56" s="34"/>
      <c r="ACZ56" s="34"/>
      <c r="ADA56" s="34"/>
      <c r="ADB56" s="34"/>
      <c r="ADC56" s="34"/>
      <c r="ADD56" s="34"/>
      <c r="ADE56" s="34"/>
      <c r="ADF56" s="34"/>
      <c r="ADG56" s="34"/>
      <c r="ADH56" s="34"/>
      <c r="ADI56" s="34"/>
      <c r="ADJ56" s="34"/>
      <c r="ADK56" s="34"/>
      <c r="ADL56" s="34"/>
      <c r="ADM56" s="34"/>
      <c r="ADN56" s="34"/>
      <c r="ADO56" s="34"/>
      <c r="ADP56" s="34"/>
      <c r="ADQ56" s="34"/>
      <c r="ADR56" s="34"/>
      <c r="ADS56" s="34"/>
      <c r="ADT56" s="34"/>
      <c r="ADU56" s="34"/>
      <c r="ADV56" s="34"/>
      <c r="ADW56" s="34"/>
      <c r="ADX56" s="34"/>
      <c r="ADY56" s="34"/>
      <c r="ADZ56" s="34"/>
      <c r="AEA56" s="34"/>
      <c r="AEB56" s="34"/>
      <c r="AEC56" s="34"/>
      <c r="AED56" s="34"/>
      <c r="AEE56" s="34"/>
      <c r="AEF56" s="34"/>
      <c r="AEG56" s="34"/>
      <c r="AEH56" s="34"/>
      <c r="AEI56" s="34"/>
      <c r="AEJ56" s="34"/>
      <c r="AEK56" s="34"/>
      <c r="AEL56" s="34"/>
      <c r="AEM56" s="34"/>
      <c r="AEN56" s="34"/>
      <c r="AEO56" s="34"/>
      <c r="AEP56" s="34"/>
      <c r="AEQ56" s="34"/>
      <c r="AER56" s="34"/>
      <c r="AES56" s="34"/>
      <c r="AET56" s="34"/>
      <c r="AEU56" s="34"/>
      <c r="AEV56" s="34"/>
      <c r="AEW56" s="34"/>
      <c r="AEX56" s="34"/>
      <c r="AEY56" s="34"/>
      <c r="AEZ56" s="34"/>
      <c r="AFA56" s="34"/>
      <c r="AFB56" s="34"/>
      <c r="AFC56" s="34"/>
      <c r="AFD56" s="34"/>
      <c r="AFE56" s="34"/>
      <c r="AFF56" s="34"/>
      <c r="AFG56" s="34"/>
      <c r="AFH56" s="34"/>
      <c r="AFI56" s="34"/>
      <c r="AFJ56" s="34"/>
      <c r="AFK56" s="34"/>
      <c r="AFL56" s="34"/>
      <c r="AFM56" s="34"/>
      <c r="AFN56" s="34"/>
      <c r="AFO56" s="34"/>
      <c r="AFP56" s="34"/>
      <c r="AFQ56" s="34"/>
      <c r="AFR56" s="34"/>
      <c r="AFS56" s="34"/>
      <c r="AFT56" s="34"/>
      <c r="AFU56" s="34"/>
      <c r="AFV56" s="34"/>
      <c r="AFW56" s="34"/>
      <c r="AFX56" s="34"/>
      <c r="AFY56" s="34"/>
      <c r="AFZ56" s="34"/>
      <c r="AGA56" s="34"/>
      <c r="AGB56" s="34"/>
      <c r="AGC56" s="34"/>
      <c r="AGD56" s="34"/>
      <c r="AGE56" s="34"/>
      <c r="AGF56" s="34"/>
      <c r="AGG56" s="34"/>
      <c r="AGH56" s="34"/>
      <c r="AGI56" s="34"/>
      <c r="AGJ56" s="34"/>
      <c r="AGK56" s="34"/>
      <c r="AGL56" s="34"/>
      <c r="AGM56" s="34"/>
      <c r="AGN56" s="34"/>
      <c r="AGO56" s="34"/>
      <c r="AGP56" s="34"/>
      <c r="AGQ56" s="34"/>
      <c r="AGR56" s="34"/>
      <c r="AGS56" s="34"/>
      <c r="AGT56" s="34"/>
      <c r="AGU56" s="34"/>
      <c r="AGV56" s="34"/>
      <c r="AGW56" s="34"/>
      <c r="AGX56" s="34"/>
      <c r="AGY56" s="34"/>
      <c r="AGZ56" s="34"/>
      <c r="AHA56" s="34"/>
      <c r="AHB56" s="34"/>
      <c r="AHC56" s="34"/>
      <c r="AHD56" s="34"/>
      <c r="AHE56" s="34"/>
      <c r="AHF56" s="34"/>
      <c r="AHG56" s="34"/>
      <c r="AHH56" s="34"/>
      <c r="AHI56" s="34"/>
      <c r="AHJ56" s="34"/>
      <c r="AHK56" s="34"/>
      <c r="AHL56" s="34"/>
      <c r="AHM56" s="34"/>
      <c r="AHN56" s="34"/>
      <c r="AHO56" s="34"/>
      <c r="AHP56" s="34"/>
      <c r="AHQ56" s="34"/>
      <c r="AHR56" s="34"/>
      <c r="AHS56" s="34"/>
      <c r="AHT56" s="34"/>
      <c r="AHU56" s="34"/>
      <c r="AHV56" s="34"/>
      <c r="AHW56" s="34"/>
      <c r="AHX56" s="34"/>
      <c r="AHY56" s="34"/>
      <c r="AHZ56" s="34"/>
      <c r="AIA56" s="34"/>
      <c r="AIB56" s="34"/>
      <c r="AIC56" s="34"/>
      <c r="AID56" s="34"/>
      <c r="AIE56" s="34"/>
      <c r="AIF56" s="34"/>
      <c r="AIG56" s="34"/>
      <c r="AIH56" s="34"/>
      <c r="AII56" s="34"/>
      <c r="AIJ56" s="34"/>
      <c r="AIK56" s="34"/>
      <c r="AIL56" s="34"/>
      <c r="AIM56" s="34"/>
      <c r="AIN56" s="34"/>
      <c r="AIO56" s="34"/>
      <c r="AIP56" s="34"/>
      <c r="AIQ56" s="34"/>
      <c r="AIR56" s="34"/>
      <c r="AIS56" s="34"/>
      <c r="AIT56" s="34"/>
      <c r="AIU56" s="34"/>
      <c r="AIV56" s="34"/>
      <c r="AIW56" s="34"/>
      <c r="AIX56" s="34"/>
      <c r="AIY56" s="34"/>
      <c r="AIZ56" s="34"/>
      <c r="AJA56" s="34"/>
      <c r="AJB56" s="34"/>
      <c r="AJC56" s="34"/>
      <c r="AJD56" s="34"/>
      <c r="AJE56" s="34"/>
      <c r="AJF56" s="34"/>
      <c r="AJG56" s="34"/>
      <c r="AJH56" s="34"/>
      <c r="AJI56" s="34"/>
      <c r="AJJ56" s="34"/>
      <c r="AJK56" s="34"/>
      <c r="AJL56" s="34"/>
      <c r="AJM56" s="34"/>
      <c r="AJN56" s="34"/>
      <c r="AJO56" s="34"/>
      <c r="AJP56" s="34"/>
      <c r="AJQ56" s="34"/>
      <c r="AJR56" s="34"/>
      <c r="AJS56" s="34"/>
      <c r="AJT56" s="34"/>
      <c r="AJU56" s="34"/>
      <c r="AJV56" s="34"/>
      <c r="AJW56" s="34"/>
      <c r="AJX56" s="34"/>
      <c r="AJY56" s="34"/>
      <c r="AJZ56" s="34"/>
      <c r="AKA56" s="34"/>
      <c r="AKB56" s="34"/>
      <c r="AKC56" s="34"/>
      <c r="AKD56" s="34"/>
      <c r="AKE56" s="34"/>
      <c r="AKF56" s="34"/>
      <c r="AKG56" s="34"/>
      <c r="AKH56" s="34"/>
      <c r="AKI56" s="34"/>
      <c r="AKJ56" s="34"/>
      <c r="AKK56" s="34"/>
      <c r="AKL56" s="34"/>
      <c r="AKM56" s="34"/>
      <c r="AKN56" s="34"/>
      <c r="AKO56" s="34"/>
      <c r="AKP56" s="34"/>
      <c r="AKQ56" s="34"/>
      <c r="AKR56" s="34"/>
      <c r="AKS56" s="34"/>
      <c r="AKT56" s="34"/>
      <c r="AKU56" s="34"/>
      <c r="AKV56" s="34"/>
      <c r="AKW56" s="34"/>
      <c r="AKX56" s="34"/>
      <c r="AKY56" s="34"/>
      <c r="AKZ56" s="34"/>
      <c r="ALA56" s="34"/>
      <c r="ALB56" s="34"/>
      <c r="ALC56" s="34"/>
      <c r="ALD56" s="34"/>
      <c r="ALE56" s="34"/>
      <c r="ALF56" s="34"/>
      <c r="ALG56" s="34"/>
      <c r="ALH56" s="34"/>
      <c r="ALI56" s="34"/>
      <c r="ALJ56" s="34"/>
      <c r="ALK56" s="34"/>
      <c r="ALL56" s="34"/>
      <c r="ALM56" s="34"/>
      <c r="ALN56" s="34"/>
      <c r="ALO56" s="34"/>
      <c r="ALP56" s="34"/>
      <c r="ALQ56" s="34"/>
      <c r="ALR56" s="34"/>
      <c r="ALS56" s="34"/>
      <c r="ALT56" s="34"/>
      <c r="ALU56" s="34"/>
      <c r="ALV56" s="34"/>
      <c r="ALW56" s="34"/>
      <c r="ALX56" s="34"/>
      <c r="ALY56" s="34"/>
      <c r="ALZ56" s="34"/>
      <c r="AMA56" s="34"/>
      <c r="AMB56" s="34"/>
      <c r="AMC56" s="34"/>
      <c r="AMD56" s="34"/>
      <c r="AME56" s="34"/>
      <c r="AMF56" s="34"/>
      <c r="AMG56" s="34"/>
      <c r="AMH56" s="34"/>
      <c r="AMI56" s="34"/>
      <c r="AMJ56" s="34"/>
      <c r="AMK56" s="34"/>
      <c r="AML56" s="34"/>
      <c r="AMM56" s="34"/>
      <c r="AMN56" s="34"/>
      <c r="AMO56" s="34"/>
      <c r="AMP56" s="34"/>
      <c r="AMQ56" s="34"/>
      <c r="AMR56" s="34"/>
      <c r="AMS56" s="34"/>
      <c r="AMT56" s="34"/>
      <c r="AMU56" s="34"/>
      <c r="AMV56" s="34"/>
      <c r="AMW56" s="34"/>
      <c r="AMX56" s="34"/>
      <c r="AMY56" s="34"/>
      <c r="AMZ56" s="34"/>
      <c r="ANA56" s="34"/>
      <c r="ANB56" s="34"/>
      <c r="ANC56" s="34"/>
      <c r="AND56" s="34"/>
      <c r="ANE56" s="34"/>
      <c r="ANF56" s="34"/>
      <c r="ANG56" s="34"/>
      <c r="ANH56" s="34"/>
      <c r="ANI56" s="34"/>
      <c r="ANJ56" s="34"/>
      <c r="ANK56" s="34"/>
      <c r="ANL56" s="34"/>
      <c r="ANM56" s="34"/>
      <c r="ANN56" s="34"/>
      <c r="ANO56" s="34"/>
      <c r="ANP56" s="34"/>
      <c r="ANQ56" s="34"/>
      <c r="ANR56" s="34"/>
      <c r="ANS56" s="34"/>
      <c r="ANT56" s="34"/>
      <c r="ANU56" s="34"/>
      <c r="ANV56" s="34"/>
      <c r="ANW56" s="34"/>
      <c r="ANX56" s="34"/>
      <c r="ANY56" s="34"/>
      <c r="ANZ56" s="34"/>
      <c r="AOA56" s="34"/>
      <c r="AOB56" s="34"/>
      <c r="AOC56" s="34"/>
      <c r="AOD56" s="34"/>
      <c r="AOE56" s="34"/>
      <c r="AOF56" s="34"/>
      <c r="AOG56" s="34"/>
      <c r="AOH56" s="34"/>
      <c r="AOI56" s="34"/>
      <c r="AOJ56" s="34"/>
      <c r="AOK56" s="34"/>
      <c r="AOL56" s="34"/>
      <c r="AOM56" s="34"/>
      <c r="AON56" s="34"/>
      <c r="AOO56" s="34"/>
      <c r="AOP56" s="34"/>
      <c r="AOQ56" s="34"/>
      <c r="AOR56" s="34"/>
      <c r="AOS56" s="34"/>
      <c r="AOT56" s="34"/>
      <c r="AOU56" s="34"/>
      <c r="AOV56" s="34"/>
      <c r="AOW56" s="34"/>
      <c r="AOX56" s="34"/>
      <c r="AOY56" s="34"/>
      <c r="AOZ56" s="34"/>
      <c r="APA56" s="34"/>
      <c r="APB56" s="34"/>
      <c r="APC56" s="34"/>
      <c r="APD56" s="34"/>
      <c r="APE56" s="34"/>
      <c r="APF56" s="34"/>
      <c r="APG56" s="34"/>
      <c r="APH56" s="34"/>
      <c r="API56" s="34"/>
      <c r="APJ56" s="34"/>
      <c r="APK56" s="34"/>
      <c r="APL56" s="34"/>
      <c r="APM56" s="34"/>
      <c r="APN56" s="34"/>
      <c r="APO56" s="34"/>
      <c r="APP56" s="34"/>
      <c r="APQ56" s="34"/>
      <c r="APR56" s="34"/>
      <c r="APS56" s="34"/>
      <c r="APT56" s="34"/>
      <c r="APU56" s="34"/>
      <c r="APV56" s="34"/>
      <c r="APW56" s="34"/>
      <c r="APX56" s="34"/>
      <c r="APY56" s="34"/>
      <c r="APZ56" s="34"/>
      <c r="AQA56" s="34"/>
      <c r="AQB56" s="34"/>
      <c r="AQC56" s="34"/>
      <c r="AQD56" s="34"/>
      <c r="AQE56" s="34"/>
      <c r="AQF56" s="34"/>
      <c r="AQG56" s="34"/>
      <c r="AQH56" s="34"/>
      <c r="AQI56" s="34"/>
      <c r="AQJ56" s="34"/>
      <c r="AQK56" s="34"/>
      <c r="AQL56" s="34"/>
      <c r="AQM56" s="34"/>
      <c r="AQN56" s="34"/>
      <c r="AQO56" s="34"/>
      <c r="AQP56" s="34"/>
      <c r="AQQ56" s="34"/>
      <c r="AQR56" s="34"/>
      <c r="AQS56" s="34"/>
      <c r="AQT56" s="34"/>
      <c r="AQU56" s="34"/>
      <c r="AQV56" s="34"/>
      <c r="AQW56" s="34"/>
      <c r="AQX56" s="34"/>
      <c r="AQY56" s="34"/>
      <c r="AQZ56" s="34"/>
      <c r="ARA56" s="34"/>
      <c r="ARB56" s="34"/>
      <c r="ARC56" s="34"/>
      <c r="ARD56" s="34"/>
      <c r="ARE56" s="34"/>
      <c r="ARF56" s="34"/>
      <c r="ARG56" s="34"/>
      <c r="ARH56" s="34"/>
      <c r="ARI56" s="34"/>
      <c r="ARJ56" s="34"/>
      <c r="ARK56" s="34"/>
      <c r="ARL56" s="34"/>
      <c r="ARM56" s="34"/>
      <c r="ARN56" s="34"/>
      <c r="ARO56" s="34"/>
      <c r="ARP56" s="34"/>
      <c r="ARQ56" s="34"/>
      <c r="ARR56" s="34"/>
      <c r="ARS56" s="34"/>
      <c r="ART56" s="34"/>
      <c r="ARU56" s="34"/>
      <c r="ARV56" s="34"/>
      <c r="ARW56" s="34"/>
      <c r="ARX56" s="34"/>
      <c r="ARY56" s="34"/>
      <c r="ARZ56" s="34"/>
      <c r="ASA56" s="34"/>
      <c r="ASB56" s="34"/>
      <c r="ASC56" s="34"/>
      <c r="ASD56" s="34"/>
      <c r="ASE56" s="34"/>
      <c r="ASF56" s="34"/>
      <c r="ASG56" s="34"/>
      <c r="ASH56" s="34"/>
      <c r="ASI56" s="34"/>
      <c r="ASJ56" s="34"/>
      <c r="ASK56" s="34"/>
      <c r="ASL56" s="34"/>
      <c r="ASM56" s="34"/>
      <c r="ASN56" s="34"/>
      <c r="ASO56" s="34"/>
      <c r="ASP56" s="34"/>
      <c r="ASQ56" s="34"/>
      <c r="ASR56" s="34"/>
      <c r="ASS56" s="34"/>
      <c r="AST56" s="34"/>
      <c r="ASU56" s="34"/>
      <c r="ASV56" s="34"/>
      <c r="ASW56" s="34"/>
      <c r="ASX56" s="34"/>
      <c r="ASY56" s="34"/>
      <c r="ASZ56" s="34"/>
      <c r="ATA56" s="34"/>
      <c r="ATB56" s="34"/>
      <c r="ATC56" s="34"/>
      <c r="ATD56" s="34"/>
      <c r="ATE56" s="34"/>
      <c r="ATF56" s="34"/>
      <c r="ATG56" s="34"/>
      <c r="ATH56" s="34"/>
      <c r="ATI56" s="34"/>
      <c r="ATJ56" s="34"/>
      <c r="ATK56" s="34"/>
      <c r="ATL56" s="34"/>
      <c r="ATM56" s="34"/>
      <c r="ATN56" s="34"/>
      <c r="ATO56" s="34"/>
      <c r="ATP56" s="34"/>
      <c r="ATQ56" s="34"/>
      <c r="ATR56" s="34"/>
      <c r="ATS56" s="34"/>
      <c r="ATT56" s="34"/>
      <c r="ATU56" s="34"/>
      <c r="ATV56" s="34"/>
      <c r="ATW56" s="34"/>
      <c r="ATX56" s="34"/>
      <c r="ATY56" s="34"/>
      <c r="ATZ56" s="34"/>
      <c r="AUA56" s="34"/>
      <c r="AUB56" s="34"/>
      <c r="AUC56" s="34"/>
      <c r="AUD56" s="34"/>
      <c r="AUE56" s="34"/>
      <c r="AUF56" s="34"/>
      <c r="AUG56" s="34"/>
      <c r="AUH56" s="34"/>
      <c r="AUI56" s="34"/>
      <c r="AUJ56" s="34"/>
      <c r="AUK56" s="34"/>
      <c r="AUL56" s="34"/>
      <c r="AUM56" s="34"/>
      <c r="AUN56" s="34"/>
      <c r="AUO56" s="34"/>
      <c r="AUP56" s="34"/>
      <c r="AUQ56" s="34"/>
      <c r="AUR56" s="34"/>
      <c r="AUS56" s="34"/>
      <c r="AUT56" s="34"/>
      <c r="AUU56" s="34"/>
      <c r="AUV56" s="34"/>
      <c r="AUW56" s="34"/>
      <c r="AUX56" s="34"/>
      <c r="AUY56" s="34"/>
      <c r="AUZ56" s="34"/>
      <c r="AVA56" s="34"/>
      <c r="AVB56" s="34"/>
      <c r="AVC56" s="34"/>
      <c r="AVD56" s="34"/>
      <c r="AVE56" s="34"/>
      <c r="AVF56" s="34"/>
      <c r="AVG56" s="34"/>
      <c r="AVH56" s="34"/>
      <c r="AVI56" s="34"/>
      <c r="AVJ56" s="34"/>
      <c r="AVK56" s="34"/>
      <c r="AVL56" s="34"/>
      <c r="AVM56" s="34"/>
      <c r="AVN56" s="34"/>
      <c r="AVO56" s="34"/>
      <c r="AVP56" s="34"/>
      <c r="AVQ56" s="34"/>
      <c r="AVR56" s="34"/>
      <c r="AVS56" s="34"/>
      <c r="AVT56" s="34"/>
      <c r="AVU56" s="34"/>
      <c r="AVV56" s="34"/>
      <c r="AVW56" s="34"/>
      <c r="AVX56" s="34"/>
      <c r="AVY56" s="34"/>
      <c r="AVZ56" s="34"/>
      <c r="AWA56" s="34"/>
      <c r="AWB56" s="34"/>
      <c r="AWC56" s="34"/>
      <c r="AWD56" s="34"/>
      <c r="AWE56" s="34"/>
      <c r="AWF56" s="34"/>
      <c r="AWG56" s="34"/>
      <c r="AWH56" s="34"/>
      <c r="AWI56" s="34"/>
      <c r="AWJ56" s="34"/>
      <c r="AWK56" s="34"/>
      <c r="AWL56" s="34"/>
      <c r="AWM56" s="34"/>
      <c r="AWN56" s="34"/>
      <c r="AWO56" s="34"/>
      <c r="AWP56" s="34"/>
      <c r="AWQ56" s="34"/>
      <c r="AWR56" s="34"/>
      <c r="AWS56" s="34"/>
      <c r="AWT56" s="34"/>
      <c r="AWU56" s="34"/>
      <c r="AWV56" s="34"/>
      <c r="AWW56" s="34"/>
      <c r="AWX56" s="34"/>
      <c r="AWY56" s="34"/>
      <c r="AWZ56" s="34"/>
      <c r="AXA56" s="34"/>
      <c r="AXB56" s="34"/>
      <c r="AXC56" s="34"/>
      <c r="AXD56" s="34"/>
      <c r="AXE56" s="34"/>
      <c r="AXF56" s="34"/>
      <c r="AXG56" s="34"/>
      <c r="AXH56" s="34"/>
      <c r="AXI56" s="34"/>
      <c r="AXJ56" s="34"/>
      <c r="AXK56" s="34"/>
      <c r="AXL56" s="34"/>
      <c r="AXM56" s="34"/>
      <c r="AXN56" s="34"/>
      <c r="AXO56" s="34"/>
      <c r="AXP56" s="34"/>
      <c r="AXQ56" s="34"/>
      <c r="AXR56" s="34"/>
      <c r="AXS56" s="34"/>
      <c r="AXT56" s="34"/>
      <c r="AXU56" s="34"/>
      <c r="AXV56" s="34"/>
      <c r="AXW56" s="34"/>
      <c r="AXX56" s="34"/>
      <c r="AXY56" s="34"/>
      <c r="AXZ56" s="34"/>
      <c r="AYA56" s="34"/>
      <c r="AYB56" s="34"/>
      <c r="AYC56" s="34"/>
      <c r="AYD56" s="34"/>
      <c r="AYE56" s="34"/>
      <c r="AYF56" s="34"/>
      <c r="AYG56" s="34"/>
      <c r="AYH56" s="34"/>
      <c r="AYI56" s="34"/>
      <c r="AYJ56" s="34"/>
      <c r="AYK56" s="34"/>
      <c r="AYL56" s="34"/>
      <c r="AYM56" s="34"/>
      <c r="AYN56" s="34"/>
      <c r="AYO56" s="34"/>
      <c r="AYP56" s="34"/>
      <c r="AYQ56" s="34"/>
      <c r="AYR56" s="34"/>
      <c r="AYS56" s="34"/>
      <c r="AYT56" s="34"/>
      <c r="AYU56" s="34"/>
      <c r="AYV56" s="34"/>
      <c r="AYW56" s="34"/>
      <c r="AYX56" s="34"/>
      <c r="AYY56" s="34"/>
      <c r="AYZ56" s="34"/>
      <c r="AZA56" s="34"/>
      <c r="AZB56" s="34"/>
      <c r="AZC56" s="34"/>
      <c r="AZD56" s="34"/>
      <c r="AZE56" s="34"/>
      <c r="AZF56" s="34"/>
      <c r="AZG56" s="34"/>
      <c r="AZH56" s="34"/>
      <c r="AZI56" s="34"/>
      <c r="AZJ56" s="34"/>
      <c r="AZK56" s="34"/>
      <c r="AZL56" s="34"/>
      <c r="AZM56" s="34"/>
      <c r="AZN56" s="34"/>
      <c r="AZO56" s="34"/>
      <c r="AZP56" s="34"/>
      <c r="AZQ56" s="34"/>
      <c r="AZR56" s="34"/>
      <c r="AZS56" s="34"/>
      <c r="AZT56" s="34"/>
      <c r="AZU56" s="34"/>
      <c r="AZV56" s="34"/>
      <c r="AZW56" s="34"/>
      <c r="AZX56" s="34"/>
      <c r="AZY56" s="34"/>
      <c r="AZZ56" s="34"/>
      <c r="BAA56" s="34"/>
      <c r="BAB56" s="34"/>
      <c r="BAC56" s="34"/>
      <c r="BAD56" s="34"/>
      <c r="BAE56" s="34"/>
      <c r="BAF56" s="34"/>
      <c r="BAG56" s="34"/>
      <c r="BAH56" s="34"/>
      <c r="BAI56" s="34"/>
      <c r="BAJ56" s="34"/>
      <c r="BAK56" s="34"/>
      <c r="BAL56" s="34"/>
      <c r="BAM56" s="34"/>
      <c r="BAN56" s="34"/>
      <c r="BAO56" s="34"/>
      <c r="BAP56" s="34"/>
      <c r="BAQ56" s="34"/>
      <c r="BAR56" s="34"/>
      <c r="BAS56" s="34"/>
      <c r="BAT56" s="34"/>
      <c r="BAU56" s="34"/>
      <c r="BAV56" s="34"/>
      <c r="BAW56" s="34"/>
      <c r="BAX56" s="34"/>
      <c r="BAY56" s="34"/>
      <c r="BAZ56" s="34"/>
      <c r="BBA56" s="34"/>
      <c r="BBB56" s="34"/>
      <c r="BBC56" s="34"/>
      <c r="BBD56" s="34"/>
      <c r="BBE56" s="34"/>
      <c r="BBF56" s="34"/>
      <c r="BBG56" s="34"/>
      <c r="BBH56" s="34"/>
      <c r="BBI56" s="34"/>
      <c r="BBJ56" s="34"/>
      <c r="BBK56" s="34"/>
      <c r="BBL56" s="34"/>
      <c r="BBM56" s="34"/>
      <c r="BBN56" s="34"/>
      <c r="BBO56" s="34"/>
      <c r="BBP56" s="34"/>
      <c r="BBQ56" s="34"/>
      <c r="BBR56" s="34"/>
      <c r="BBS56" s="34"/>
      <c r="BBT56" s="34"/>
      <c r="BBU56" s="34"/>
      <c r="BBV56" s="34"/>
      <c r="BBW56" s="34"/>
      <c r="BBX56" s="34"/>
      <c r="BBY56" s="34"/>
      <c r="BBZ56" s="34"/>
      <c r="BCA56" s="34"/>
      <c r="BCB56" s="34"/>
      <c r="BCC56" s="34"/>
      <c r="BCD56" s="34"/>
      <c r="BCE56" s="34"/>
      <c r="BCF56" s="34"/>
      <c r="BCG56" s="34"/>
      <c r="BCH56" s="34"/>
      <c r="BCI56" s="34"/>
      <c r="BCJ56" s="34"/>
      <c r="BCK56" s="34"/>
      <c r="BCL56" s="34"/>
      <c r="BCM56" s="34"/>
      <c r="BCN56" s="34"/>
      <c r="BCO56" s="34"/>
      <c r="BCP56" s="34"/>
      <c r="BCQ56" s="34"/>
      <c r="BCR56" s="34"/>
      <c r="BCS56" s="34"/>
      <c r="BCT56" s="34"/>
      <c r="BCU56" s="34"/>
      <c r="BCV56" s="34"/>
      <c r="BCW56" s="34"/>
      <c r="BCX56" s="34"/>
      <c r="BCY56" s="34"/>
      <c r="BCZ56" s="34"/>
      <c r="BDA56" s="34"/>
      <c r="BDB56" s="34"/>
      <c r="BDC56" s="34"/>
      <c r="BDD56" s="34"/>
      <c r="BDE56" s="34"/>
      <c r="BDF56" s="34"/>
      <c r="BDG56" s="34"/>
      <c r="BDH56" s="34"/>
      <c r="BDI56" s="34"/>
      <c r="BDJ56" s="34"/>
      <c r="BDK56" s="34"/>
      <c r="BDL56" s="34"/>
      <c r="BDM56" s="34"/>
      <c r="BDN56" s="34"/>
      <c r="BDO56" s="34"/>
      <c r="BDP56" s="34"/>
      <c r="BDQ56" s="34"/>
      <c r="BDR56" s="34"/>
      <c r="BDS56" s="34"/>
      <c r="BDT56" s="34"/>
      <c r="BDU56" s="34"/>
      <c r="BDV56" s="34"/>
      <c r="BDW56" s="34"/>
      <c r="BDX56" s="34"/>
      <c r="BDY56" s="34"/>
      <c r="BDZ56" s="34"/>
      <c r="BEA56" s="34"/>
      <c r="BEB56" s="34"/>
      <c r="BEC56" s="34"/>
      <c r="BED56" s="34"/>
      <c r="BEE56" s="34"/>
      <c r="BEF56" s="34"/>
      <c r="BEG56" s="34"/>
      <c r="BEH56" s="34"/>
      <c r="BEI56" s="34"/>
      <c r="BEJ56" s="34"/>
      <c r="BEK56" s="34"/>
      <c r="BEL56" s="34"/>
      <c r="BEM56" s="34"/>
      <c r="BEN56" s="34"/>
      <c r="BEO56" s="34"/>
      <c r="BEP56" s="34"/>
      <c r="BEQ56" s="34"/>
      <c r="BER56" s="34"/>
      <c r="BES56" s="34"/>
      <c r="BET56" s="34"/>
      <c r="BEU56" s="34"/>
      <c r="BEV56" s="34"/>
      <c r="BEW56" s="34"/>
      <c r="BEX56" s="34"/>
      <c r="BEY56" s="34"/>
      <c r="BEZ56" s="34"/>
      <c r="BFA56" s="34"/>
      <c r="BFB56" s="34"/>
      <c r="BFC56" s="34"/>
      <c r="BFD56" s="34"/>
      <c r="BFE56" s="34"/>
      <c r="BFF56" s="34"/>
      <c r="BFG56" s="34"/>
      <c r="BFH56" s="34"/>
      <c r="BFI56" s="34"/>
      <c r="BFJ56" s="34"/>
      <c r="BFK56" s="34"/>
      <c r="BFL56" s="34"/>
      <c r="BFM56" s="34"/>
      <c r="BFN56" s="34"/>
      <c r="BFO56" s="34"/>
      <c r="BFP56" s="34"/>
      <c r="BFQ56" s="34"/>
      <c r="BFR56" s="34"/>
      <c r="BFS56" s="34"/>
      <c r="BFT56" s="34"/>
      <c r="BFU56" s="34"/>
      <c r="BFV56" s="34"/>
      <c r="BFW56" s="34"/>
      <c r="BFX56" s="34"/>
      <c r="BFY56" s="34"/>
      <c r="BFZ56" s="34"/>
      <c r="BGA56" s="34"/>
      <c r="BGB56" s="34"/>
      <c r="BGC56" s="34"/>
      <c r="BGD56" s="34"/>
      <c r="BGE56" s="34"/>
      <c r="BGF56" s="34"/>
      <c r="BGG56" s="34"/>
      <c r="BGH56" s="34"/>
      <c r="BGI56" s="34"/>
      <c r="BGJ56" s="34"/>
      <c r="BGK56" s="34"/>
      <c r="BGL56" s="34"/>
      <c r="BGM56" s="34"/>
      <c r="BGN56" s="34"/>
      <c r="BGO56" s="34"/>
      <c r="BGP56" s="34"/>
      <c r="BGQ56" s="34"/>
      <c r="BGR56" s="34"/>
      <c r="BGS56" s="34"/>
      <c r="BGT56" s="34"/>
      <c r="BGU56" s="34"/>
      <c r="BGV56" s="34"/>
      <c r="BGW56" s="34"/>
      <c r="BGX56" s="34"/>
      <c r="BGY56" s="34"/>
      <c r="BGZ56" s="34"/>
      <c r="BHA56" s="34"/>
      <c r="BHB56" s="34"/>
      <c r="BHC56" s="34"/>
      <c r="BHD56" s="34"/>
      <c r="BHE56" s="34"/>
      <c r="BHF56" s="34"/>
      <c r="BHG56" s="34"/>
      <c r="BHH56" s="34"/>
      <c r="BHI56" s="34"/>
      <c r="BHJ56" s="34"/>
      <c r="BHK56" s="34"/>
      <c r="BHL56" s="34"/>
      <c r="BHM56" s="34"/>
      <c r="BHN56" s="34"/>
      <c r="BHO56" s="34"/>
      <c r="BHP56" s="34"/>
      <c r="BHQ56" s="34"/>
      <c r="BHR56" s="34"/>
      <c r="BHS56" s="34"/>
      <c r="BHT56" s="34"/>
      <c r="BHU56" s="34"/>
      <c r="BHV56" s="34"/>
      <c r="BHW56" s="34"/>
      <c r="BHX56" s="34"/>
      <c r="BHY56" s="34"/>
      <c r="BHZ56" s="34"/>
      <c r="BIA56" s="34"/>
      <c r="BIB56" s="34"/>
      <c r="BIC56" s="34"/>
      <c r="BID56" s="34"/>
      <c r="BIE56" s="34"/>
      <c r="BIF56" s="34"/>
      <c r="BIG56" s="34"/>
      <c r="BIH56" s="34"/>
      <c r="BII56" s="34"/>
      <c r="BIJ56" s="34"/>
      <c r="BIK56" s="34"/>
      <c r="BIL56" s="34"/>
      <c r="BIM56" s="34"/>
      <c r="BIN56" s="34"/>
      <c r="BIO56" s="34"/>
      <c r="BIP56" s="34"/>
      <c r="BIQ56" s="34"/>
      <c r="BIR56" s="34"/>
      <c r="BIS56" s="34"/>
      <c r="BIT56" s="34"/>
      <c r="BIU56" s="34"/>
      <c r="BIV56" s="34"/>
      <c r="BIW56" s="34"/>
      <c r="BIX56" s="34"/>
      <c r="BIY56" s="34"/>
      <c r="BIZ56" s="34"/>
      <c r="BJA56" s="34"/>
      <c r="BJB56" s="34"/>
      <c r="BJC56" s="34"/>
      <c r="BJD56" s="34"/>
      <c r="BJE56" s="34"/>
      <c r="BJF56" s="34"/>
      <c r="BJG56" s="34"/>
      <c r="BJH56" s="34"/>
      <c r="BJI56" s="34"/>
      <c r="BJJ56" s="34"/>
      <c r="BJK56" s="34"/>
      <c r="BJL56" s="34"/>
      <c r="BJM56" s="34"/>
      <c r="BJN56" s="34"/>
      <c r="BJO56" s="34"/>
      <c r="BJP56" s="34"/>
      <c r="BJQ56" s="34"/>
      <c r="BJR56" s="34"/>
      <c r="BJS56" s="34"/>
      <c r="BJT56" s="34"/>
      <c r="BJU56" s="34"/>
      <c r="BJV56" s="34"/>
      <c r="BJW56" s="34"/>
      <c r="BJX56" s="34"/>
      <c r="BJY56" s="34"/>
      <c r="BJZ56" s="34"/>
      <c r="BKA56" s="34"/>
      <c r="BKB56" s="34"/>
      <c r="BKC56" s="34"/>
      <c r="BKD56" s="34"/>
      <c r="BKE56" s="34"/>
      <c r="BKF56" s="34"/>
      <c r="BKG56" s="34"/>
      <c r="BKH56" s="34"/>
      <c r="BKI56" s="34"/>
      <c r="BKJ56" s="34"/>
      <c r="BKK56" s="34"/>
      <c r="BKL56" s="34"/>
      <c r="BKM56" s="34"/>
      <c r="BKN56" s="34"/>
      <c r="BKO56" s="34"/>
      <c r="BKP56" s="34"/>
      <c r="BKQ56" s="34"/>
      <c r="BKR56" s="34"/>
      <c r="BKS56" s="34"/>
      <c r="BKT56" s="34"/>
      <c r="BKU56" s="34"/>
      <c r="BKV56" s="34"/>
      <c r="BKW56" s="34"/>
      <c r="BKX56" s="34"/>
      <c r="BKY56" s="34"/>
      <c r="BKZ56" s="34"/>
      <c r="BLA56" s="34"/>
      <c r="BLB56" s="34"/>
      <c r="BLC56" s="34"/>
      <c r="BLD56" s="34"/>
      <c r="BLE56" s="34"/>
      <c r="BLF56" s="34"/>
      <c r="BLG56" s="34"/>
      <c r="BLH56" s="34"/>
      <c r="BLI56" s="34"/>
      <c r="BLJ56" s="34"/>
      <c r="BLK56" s="34"/>
      <c r="BLL56" s="34"/>
      <c r="BLM56" s="34"/>
      <c r="BLN56" s="34"/>
      <c r="BLO56" s="34"/>
      <c r="BLP56" s="34"/>
      <c r="BLQ56" s="34"/>
      <c r="BLR56" s="34"/>
      <c r="BLS56" s="34"/>
      <c r="BLT56" s="34"/>
      <c r="BLU56" s="34"/>
      <c r="BLV56" s="34"/>
      <c r="BLW56" s="34"/>
      <c r="BLX56" s="34"/>
      <c r="BLY56" s="34"/>
      <c r="BLZ56" s="34"/>
      <c r="BMA56" s="34"/>
      <c r="BMB56" s="34"/>
      <c r="BMC56" s="34"/>
      <c r="BMD56" s="34"/>
      <c r="BME56" s="34"/>
      <c r="BMF56" s="34"/>
      <c r="BMG56" s="34"/>
      <c r="BMH56" s="34"/>
      <c r="BMI56" s="34"/>
      <c r="BMJ56" s="34"/>
      <c r="BMK56" s="34"/>
      <c r="BML56" s="34"/>
      <c r="BMM56" s="34"/>
      <c r="BMN56" s="34"/>
      <c r="BMO56" s="34"/>
      <c r="BMP56" s="34"/>
      <c r="BMQ56" s="34"/>
      <c r="BMR56" s="34"/>
      <c r="BMS56" s="34"/>
      <c r="BMT56" s="34"/>
      <c r="BMU56" s="34"/>
      <c r="BMV56" s="34"/>
      <c r="BMW56" s="34"/>
      <c r="BMX56" s="34"/>
      <c r="BMY56" s="34"/>
      <c r="BMZ56" s="34"/>
      <c r="BNA56" s="34"/>
      <c r="BNB56" s="34"/>
      <c r="BNC56" s="34"/>
      <c r="BND56" s="34"/>
      <c r="BNE56" s="34"/>
      <c r="BNF56" s="34"/>
      <c r="BNG56" s="34"/>
      <c r="BNH56" s="34"/>
      <c r="BNI56" s="34"/>
      <c r="BNJ56" s="34"/>
      <c r="BNK56" s="34"/>
      <c r="BNL56" s="34"/>
      <c r="BNM56" s="34"/>
      <c r="BNN56" s="34"/>
      <c r="BNO56" s="34"/>
      <c r="BNP56" s="34"/>
      <c r="BNQ56" s="34"/>
      <c r="BNR56" s="34"/>
      <c r="BNS56" s="34"/>
      <c r="BNT56" s="34"/>
      <c r="BNU56" s="34"/>
      <c r="BNV56" s="34"/>
      <c r="BNW56" s="34"/>
      <c r="BNX56" s="34"/>
      <c r="BNY56" s="34"/>
      <c r="BNZ56" s="34"/>
      <c r="BOA56" s="34"/>
      <c r="BOB56" s="34"/>
      <c r="BOC56" s="34"/>
      <c r="BOD56" s="34"/>
      <c r="BOE56" s="34"/>
      <c r="BOF56" s="34"/>
      <c r="BOG56" s="34"/>
      <c r="BOH56" s="34"/>
      <c r="BOI56" s="34"/>
      <c r="BOJ56" s="34"/>
      <c r="BOK56" s="34"/>
      <c r="BOL56" s="34"/>
      <c r="BOM56" s="34"/>
      <c r="BON56" s="34"/>
      <c r="BOO56" s="34"/>
      <c r="BOP56" s="34"/>
      <c r="BOQ56" s="34"/>
      <c r="BOR56" s="34"/>
      <c r="BOS56" s="34"/>
      <c r="BOT56" s="34"/>
      <c r="BOU56" s="34"/>
      <c r="BOV56" s="34"/>
      <c r="BOW56" s="34"/>
      <c r="BOX56" s="34"/>
      <c r="BOY56" s="34"/>
      <c r="BOZ56" s="34"/>
      <c r="BPA56" s="34"/>
      <c r="BPB56" s="34"/>
      <c r="BPC56" s="34"/>
      <c r="BPD56" s="34"/>
      <c r="BPE56" s="34"/>
      <c r="BPF56" s="34"/>
      <c r="BPG56" s="34"/>
      <c r="BPH56" s="34"/>
      <c r="BPI56" s="34"/>
      <c r="BPJ56" s="34"/>
      <c r="BPK56" s="34"/>
      <c r="BPL56" s="34"/>
      <c r="BPM56" s="34"/>
      <c r="BPN56" s="34"/>
      <c r="BPO56" s="34"/>
      <c r="BPP56" s="34"/>
      <c r="BPQ56" s="34"/>
      <c r="BPR56" s="34"/>
      <c r="BPS56" s="34"/>
      <c r="BPT56" s="34"/>
      <c r="BPU56" s="34"/>
      <c r="BPV56" s="34"/>
      <c r="BPW56" s="34"/>
      <c r="BPX56" s="34"/>
      <c r="BPY56" s="34"/>
      <c r="BPZ56" s="34"/>
      <c r="BQA56" s="34"/>
      <c r="BQB56" s="34"/>
      <c r="BQC56" s="34"/>
      <c r="BQD56" s="34"/>
      <c r="BQE56" s="34"/>
      <c r="BQF56" s="34"/>
      <c r="BQG56" s="34"/>
      <c r="BQH56" s="34"/>
      <c r="BQI56" s="34"/>
      <c r="BQJ56" s="34"/>
      <c r="BQK56" s="34"/>
      <c r="BQL56" s="34"/>
      <c r="BQM56" s="34"/>
      <c r="BQN56" s="34"/>
      <c r="BQO56" s="34"/>
      <c r="BQP56" s="34"/>
      <c r="BQQ56" s="34"/>
      <c r="BQR56" s="34"/>
      <c r="BQS56" s="34"/>
      <c r="BQT56" s="34"/>
      <c r="BQU56" s="34"/>
      <c r="BQV56" s="34"/>
      <c r="BQW56" s="34"/>
      <c r="BQX56" s="34"/>
      <c r="BQY56" s="34"/>
      <c r="BQZ56" s="34"/>
      <c r="BRA56" s="34"/>
      <c r="BRB56" s="34"/>
    </row>
    <row r="57" spans="1:1841" s="20" customFormat="1" ht="13.5" x14ac:dyDescent="0.35">
      <c r="A57" s="120" t="s">
        <v>23</v>
      </c>
      <c r="B57" s="21" t="s">
        <v>12</v>
      </c>
      <c r="C57" s="26" t="s">
        <v>29</v>
      </c>
      <c r="D57" s="26">
        <v>44</v>
      </c>
      <c r="E57" s="26">
        <v>44</v>
      </c>
      <c r="F57" s="25">
        <v>55</v>
      </c>
      <c r="G57" s="26" t="s">
        <v>29</v>
      </c>
      <c r="H57" s="26">
        <v>52</v>
      </c>
      <c r="I57" s="78"/>
      <c r="J57" s="26" t="s">
        <v>29</v>
      </c>
      <c r="K57" s="26">
        <v>52</v>
      </c>
      <c r="L57" s="78"/>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4"/>
      <c r="NC57" s="34"/>
      <c r="ND57" s="34"/>
      <c r="NE57" s="34"/>
      <c r="NF57" s="34"/>
      <c r="NG57" s="34"/>
      <c r="NH57" s="34"/>
      <c r="NI57" s="34"/>
      <c r="NJ57" s="34"/>
      <c r="NK57" s="34"/>
      <c r="NL57" s="34"/>
      <c r="NM57" s="34"/>
      <c r="NN57" s="34"/>
      <c r="NO57" s="34"/>
      <c r="NP57" s="34"/>
      <c r="NQ57" s="34"/>
      <c r="NR57" s="34"/>
      <c r="NS57" s="34"/>
      <c r="NT57" s="34"/>
      <c r="NU57" s="34"/>
      <c r="NV57" s="34"/>
      <c r="NW57" s="34"/>
      <c r="NX57" s="34"/>
      <c r="NY57" s="34"/>
      <c r="NZ57" s="34"/>
      <c r="OA57" s="34"/>
      <c r="OB57" s="34"/>
      <c r="OC57" s="34"/>
      <c r="OD57" s="34"/>
      <c r="OE57" s="34"/>
      <c r="OF57" s="34"/>
      <c r="OG57" s="34"/>
      <c r="OH57" s="34"/>
      <c r="OI57" s="34"/>
      <c r="OJ57" s="34"/>
      <c r="OK57" s="34"/>
      <c r="OL57" s="34"/>
      <c r="OM57" s="34"/>
      <c r="ON57" s="34"/>
      <c r="OO57" s="34"/>
      <c r="OP57" s="34"/>
      <c r="OQ57" s="34"/>
      <c r="OR57" s="34"/>
      <c r="OS57" s="34"/>
      <c r="OT57" s="34"/>
      <c r="OU57" s="34"/>
      <c r="OV57" s="34"/>
      <c r="OW57" s="34"/>
      <c r="OX57" s="34"/>
      <c r="OY57" s="34"/>
      <c r="OZ57" s="34"/>
      <c r="PA57" s="34"/>
      <c r="PB57" s="34"/>
      <c r="PC57" s="34"/>
      <c r="PD57" s="34"/>
      <c r="PE57" s="34"/>
      <c r="PF57" s="34"/>
      <c r="PG57" s="34"/>
      <c r="PH57" s="34"/>
      <c r="PI57" s="34"/>
      <c r="PJ57" s="34"/>
      <c r="PK57" s="34"/>
      <c r="PL57" s="34"/>
      <c r="PM57" s="34"/>
      <c r="PN57" s="34"/>
      <c r="PO57" s="34"/>
      <c r="PP57" s="34"/>
      <c r="PQ57" s="34"/>
      <c r="PR57" s="34"/>
      <c r="PS57" s="34"/>
      <c r="PT57" s="34"/>
      <c r="PU57" s="34"/>
      <c r="PV57" s="34"/>
      <c r="PW57" s="34"/>
      <c r="PX57" s="34"/>
      <c r="PY57" s="34"/>
      <c r="PZ57" s="34"/>
      <c r="QA57" s="34"/>
      <c r="QB57" s="34"/>
      <c r="QC57" s="34"/>
      <c r="QD57" s="34"/>
      <c r="QE57" s="34"/>
      <c r="QF57" s="34"/>
      <c r="QG57" s="34"/>
      <c r="QH57" s="34"/>
      <c r="QI57" s="34"/>
      <c r="QJ57" s="34"/>
      <c r="QK57" s="34"/>
      <c r="QL57" s="34"/>
      <c r="QM57" s="34"/>
      <c r="QN57" s="34"/>
      <c r="QO57" s="34"/>
      <c r="QP57" s="34"/>
      <c r="QQ57" s="34"/>
      <c r="QR57" s="34"/>
      <c r="QS57" s="34"/>
      <c r="QT57" s="34"/>
      <c r="QU57" s="34"/>
      <c r="QV57" s="34"/>
      <c r="QW57" s="34"/>
      <c r="QX57" s="34"/>
      <c r="QY57" s="34"/>
      <c r="QZ57" s="34"/>
      <c r="RA57" s="34"/>
      <c r="RB57" s="34"/>
      <c r="RC57" s="34"/>
      <c r="RD57" s="34"/>
      <c r="RE57" s="34"/>
      <c r="RF57" s="34"/>
      <c r="RG57" s="34"/>
      <c r="RH57" s="34"/>
      <c r="RI57" s="34"/>
      <c r="RJ57" s="34"/>
      <c r="RK57" s="34"/>
      <c r="RL57" s="34"/>
      <c r="RM57" s="34"/>
      <c r="RN57" s="34"/>
      <c r="RO57" s="34"/>
      <c r="RP57" s="34"/>
      <c r="RQ57" s="34"/>
      <c r="RR57" s="34"/>
      <c r="RS57" s="34"/>
      <c r="RT57" s="34"/>
      <c r="RU57" s="34"/>
      <c r="RV57" s="34"/>
      <c r="RW57" s="34"/>
      <c r="RX57" s="34"/>
      <c r="RY57" s="34"/>
      <c r="RZ57" s="34"/>
      <c r="SA57" s="34"/>
      <c r="SB57" s="34"/>
      <c r="SC57" s="34"/>
      <c r="SD57" s="34"/>
      <c r="SE57" s="34"/>
      <c r="SF57" s="34"/>
      <c r="SG57" s="34"/>
      <c r="SH57" s="34"/>
      <c r="SI57" s="34"/>
      <c r="SJ57" s="34"/>
      <c r="SK57" s="34"/>
      <c r="SL57" s="34"/>
      <c r="SM57" s="34"/>
      <c r="SN57" s="34"/>
      <c r="SO57" s="34"/>
      <c r="SP57" s="34"/>
      <c r="SQ57" s="34"/>
      <c r="SR57" s="34"/>
      <c r="SS57" s="34"/>
      <c r="ST57" s="34"/>
      <c r="SU57" s="34"/>
      <c r="SV57" s="34"/>
      <c r="SW57" s="34"/>
      <c r="SX57" s="34"/>
      <c r="SY57" s="34"/>
      <c r="SZ57" s="34"/>
      <c r="TA57" s="34"/>
      <c r="TB57" s="34"/>
      <c r="TC57" s="34"/>
      <c r="TD57" s="34"/>
      <c r="TE57" s="34"/>
      <c r="TF57" s="34"/>
      <c r="TG57" s="34"/>
      <c r="TH57" s="34"/>
      <c r="TI57" s="34"/>
      <c r="TJ57" s="34"/>
      <c r="TK57" s="34"/>
      <c r="TL57" s="34"/>
      <c r="TM57" s="34"/>
      <c r="TN57" s="34"/>
      <c r="TO57" s="34"/>
      <c r="TP57" s="34"/>
      <c r="TQ57" s="34"/>
      <c r="TR57" s="34"/>
      <c r="TS57" s="34"/>
      <c r="TT57" s="34"/>
      <c r="TU57" s="34"/>
      <c r="TV57" s="34"/>
      <c r="TW57" s="34"/>
      <c r="TX57" s="34"/>
      <c r="TY57" s="34"/>
      <c r="TZ57" s="34"/>
      <c r="UA57" s="34"/>
      <c r="UB57" s="34"/>
      <c r="UC57" s="34"/>
      <c r="UD57" s="34"/>
      <c r="UE57" s="34"/>
      <c r="UF57" s="34"/>
      <c r="UG57" s="34"/>
      <c r="UH57" s="34"/>
      <c r="UI57" s="34"/>
      <c r="UJ57" s="34"/>
      <c r="UK57" s="34"/>
      <c r="UL57" s="34"/>
      <c r="UM57" s="34"/>
      <c r="UN57" s="34"/>
      <c r="UO57" s="34"/>
      <c r="UP57" s="34"/>
      <c r="UQ57" s="34"/>
      <c r="UR57" s="34"/>
      <c r="US57" s="34"/>
      <c r="UT57" s="34"/>
      <c r="UU57" s="34"/>
      <c r="UV57" s="34"/>
      <c r="UW57" s="34"/>
      <c r="UX57" s="34"/>
      <c r="UY57" s="34"/>
      <c r="UZ57" s="34"/>
      <c r="VA57" s="34"/>
      <c r="VB57" s="34"/>
      <c r="VC57" s="34"/>
      <c r="VD57" s="34"/>
      <c r="VE57" s="34"/>
      <c r="VF57" s="34"/>
      <c r="VG57" s="34"/>
      <c r="VH57" s="34"/>
      <c r="VI57" s="34"/>
      <c r="VJ57" s="34"/>
      <c r="VK57" s="34"/>
      <c r="VL57" s="34"/>
      <c r="VM57" s="34"/>
      <c r="VN57" s="34"/>
      <c r="VO57" s="34"/>
      <c r="VP57" s="34"/>
      <c r="VQ57" s="34"/>
      <c r="VR57" s="34"/>
      <c r="VS57" s="34"/>
      <c r="VT57" s="34"/>
      <c r="VU57" s="34"/>
      <c r="VV57" s="34"/>
      <c r="VW57" s="34"/>
      <c r="VX57" s="34"/>
      <c r="VY57" s="34"/>
      <c r="VZ57" s="34"/>
      <c r="WA57" s="34"/>
      <c r="WB57" s="34"/>
      <c r="WC57" s="34"/>
      <c r="WD57" s="34"/>
      <c r="WE57" s="34"/>
      <c r="WF57" s="34"/>
      <c r="WG57" s="34"/>
      <c r="WH57" s="34"/>
      <c r="WI57" s="34"/>
      <c r="WJ57" s="34"/>
      <c r="WK57" s="34"/>
      <c r="WL57" s="34"/>
      <c r="WM57" s="34"/>
      <c r="WN57" s="34"/>
      <c r="WO57" s="34"/>
      <c r="WP57" s="34"/>
      <c r="WQ57" s="34"/>
      <c r="WR57" s="34"/>
      <c r="WS57" s="34"/>
      <c r="WT57" s="34"/>
      <c r="WU57" s="34"/>
      <c r="WV57" s="34"/>
      <c r="WW57" s="34"/>
      <c r="WX57" s="34"/>
      <c r="WY57" s="34"/>
      <c r="WZ57" s="34"/>
      <c r="XA57" s="34"/>
      <c r="XB57" s="34"/>
      <c r="XC57" s="34"/>
      <c r="XD57" s="34"/>
      <c r="XE57" s="34"/>
      <c r="XF57" s="34"/>
      <c r="XG57" s="34"/>
      <c r="XH57" s="34"/>
      <c r="XI57" s="34"/>
      <c r="XJ57" s="34"/>
      <c r="XK57" s="34"/>
      <c r="XL57" s="34"/>
      <c r="XM57" s="34"/>
      <c r="XN57" s="34"/>
      <c r="XO57" s="34"/>
      <c r="XP57" s="34"/>
      <c r="XQ57" s="34"/>
      <c r="XR57" s="34"/>
      <c r="XS57" s="34"/>
      <c r="XT57" s="34"/>
      <c r="XU57" s="34"/>
      <c r="XV57" s="34"/>
      <c r="XW57" s="34"/>
      <c r="XX57" s="34"/>
      <c r="XY57" s="34"/>
      <c r="XZ57" s="34"/>
      <c r="YA57" s="34"/>
      <c r="YB57" s="34"/>
      <c r="YC57" s="34"/>
      <c r="YD57" s="34"/>
      <c r="YE57" s="34"/>
      <c r="YF57" s="34"/>
      <c r="YG57" s="34"/>
      <c r="YH57" s="34"/>
      <c r="YI57" s="34"/>
      <c r="YJ57" s="34"/>
      <c r="YK57" s="34"/>
      <c r="YL57" s="34"/>
      <c r="YM57" s="34"/>
      <c r="YN57" s="34"/>
      <c r="YO57" s="34"/>
      <c r="YP57" s="34"/>
      <c r="YQ57" s="34"/>
      <c r="YR57" s="34"/>
      <c r="YS57" s="34"/>
      <c r="YT57" s="34"/>
      <c r="YU57" s="34"/>
      <c r="YV57" s="34"/>
      <c r="YW57" s="34"/>
      <c r="YX57" s="34"/>
      <c r="YY57" s="34"/>
      <c r="YZ57" s="34"/>
      <c r="ZA57" s="34"/>
      <c r="ZB57" s="34"/>
      <c r="ZC57" s="34"/>
      <c r="ZD57" s="34"/>
      <c r="ZE57" s="34"/>
      <c r="ZF57" s="34"/>
      <c r="ZG57" s="34"/>
      <c r="ZH57" s="34"/>
      <c r="ZI57" s="34"/>
      <c r="ZJ57" s="34"/>
      <c r="ZK57" s="34"/>
      <c r="ZL57" s="34"/>
      <c r="ZM57" s="34"/>
      <c r="ZN57" s="34"/>
      <c r="ZO57" s="34"/>
      <c r="ZP57" s="34"/>
      <c r="ZQ57" s="34"/>
      <c r="ZR57" s="34"/>
      <c r="ZS57" s="34"/>
      <c r="ZT57" s="34"/>
      <c r="ZU57" s="34"/>
      <c r="ZV57" s="34"/>
      <c r="ZW57" s="34"/>
      <c r="ZX57" s="34"/>
      <c r="ZY57" s="34"/>
      <c r="ZZ57" s="34"/>
      <c r="AAA57" s="34"/>
      <c r="AAB57" s="34"/>
      <c r="AAC57" s="34"/>
      <c r="AAD57" s="34"/>
      <c r="AAE57" s="34"/>
      <c r="AAF57" s="34"/>
      <c r="AAG57" s="34"/>
      <c r="AAH57" s="34"/>
      <c r="AAI57" s="34"/>
      <c r="AAJ57" s="34"/>
      <c r="AAK57" s="34"/>
      <c r="AAL57" s="34"/>
      <c r="AAM57" s="34"/>
      <c r="AAN57" s="34"/>
      <c r="AAO57" s="34"/>
      <c r="AAP57" s="34"/>
      <c r="AAQ57" s="34"/>
      <c r="AAR57" s="34"/>
      <c r="AAS57" s="34"/>
      <c r="AAT57" s="34"/>
      <c r="AAU57" s="34"/>
      <c r="AAV57" s="34"/>
      <c r="AAW57" s="34"/>
      <c r="AAX57" s="34"/>
      <c r="AAY57" s="34"/>
      <c r="AAZ57" s="34"/>
      <c r="ABA57" s="34"/>
      <c r="ABB57" s="34"/>
      <c r="ABC57" s="34"/>
      <c r="ABD57" s="34"/>
      <c r="ABE57" s="34"/>
      <c r="ABF57" s="34"/>
      <c r="ABG57" s="34"/>
      <c r="ABH57" s="34"/>
      <c r="ABI57" s="34"/>
      <c r="ABJ57" s="34"/>
      <c r="ABK57" s="34"/>
      <c r="ABL57" s="34"/>
      <c r="ABM57" s="34"/>
      <c r="ABN57" s="34"/>
      <c r="ABO57" s="34"/>
      <c r="ABP57" s="34"/>
      <c r="ABQ57" s="34"/>
      <c r="ABR57" s="34"/>
      <c r="ABS57" s="34"/>
      <c r="ABT57" s="34"/>
      <c r="ABU57" s="34"/>
      <c r="ABV57" s="34"/>
      <c r="ABW57" s="34"/>
      <c r="ABX57" s="34"/>
      <c r="ABY57" s="34"/>
      <c r="ABZ57" s="34"/>
      <c r="ACA57" s="34"/>
      <c r="ACB57" s="34"/>
      <c r="ACC57" s="34"/>
      <c r="ACD57" s="34"/>
      <c r="ACE57" s="34"/>
      <c r="ACF57" s="34"/>
      <c r="ACG57" s="34"/>
      <c r="ACH57" s="34"/>
      <c r="ACI57" s="34"/>
      <c r="ACJ57" s="34"/>
      <c r="ACK57" s="34"/>
      <c r="ACL57" s="34"/>
      <c r="ACM57" s="34"/>
      <c r="ACN57" s="34"/>
      <c r="ACO57" s="34"/>
      <c r="ACP57" s="34"/>
      <c r="ACQ57" s="34"/>
      <c r="ACR57" s="34"/>
      <c r="ACS57" s="34"/>
      <c r="ACT57" s="34"/>
      <c r="ACU57" s="34"/>
      <c r="ACV57" s="34"/>
      <c r="ACW57" s="34"/>
      <c r="ACX57" s="34"/>
      <c r="ACY57" s="34"/>
      <c r="ACZ57" s="34"/>
      <c r="ADA57" s="34"/>
      <c r="ADB57" s="34"/>
      <c r="ADC57" s="34"/>
      <c r="ADD57" s="34"/>
      <c r="ADE57" s="34"/>
      <c r="ADF57" s="34"/>
      <c r="ADG57" s="34"/>
      <c r="ADH57" s="34"/>
      <c r="ADI57" s="34"/>
      <c r="ADJ57" s="34"/>
      <c r="ADK57" s="34"/>
      <c r="ADL57" s="34"/>
      <c r="ADM57" s="34"/>
      <c r="ADN57" s="34"/>
      <c r="ADO57" s="34"/>
      <c r="ADP57" s="34"/>
      <c r="ADQ57" s="34"/>
      <c r="ADR57" s="34"/>
      <c r="ADS57" s="34"/>
      <c r="ADT57" s="34"/>
      <c r="ADU57" s="34"/>
      <c r="ADV57" s="34"/>
      <c r="ADW57" s="34"/>
      <c r="ADX57" s="34"/>
      <c r="ADY57" s="34"/>
      <c r="ADZ57" s="34"/>
      <c r="AEA57" s="34"/>
      <c r="AEB57" s="34"/>
      <c r="AEC57" s="34"/>
      <c r="AED57" s="34"/>
      <c r="AEE57" s="34"/>
      <c r="AEF57" s="34"/>
      <c r="AEG57" s="34"/>
      <c r="AEH57" s="34"/>
      <c r="AEI57" s="34"/>
      <c r="AEJ57" s="34"/>
      <c r="AEK57" s="34"/>
      <c r="AEL57" s="34"/>
      <c r="AEM57" s="34"/>
      <c r="AEN57" s="34"/>
      <c r="AEO57" s="34"/>
      <c r="AEP57" s="34"/>
      <c r="AEQ57" s="34"/>
      <c r="AER57" s="34"/>
      <c r="AES57" s="34"/>
      <c r="AET57" s="34"/>
      <c r="AEU57" s="34"/>
      <c r="AEV57" s="34"/>
      <c r="AEW57" s="34"/>
      <c r="AEX57" s="34"/>
      <c r="AEY57" s="34"/>
      <c r="AEZ57" s="34"/>
      <c r="AFA57" s="34"/>
      <c r="AFB57" s="34"/>
      <c r="AFC57" s="34"/>
      <c r="AFD57" s="34"/>
      <c r="AFE57" s="34"/>
      <c r="AFF57" s="34"/>
      <c r="AFG57" s="34"/>
      <c r="AFH57" s="34"/>
      <c r="AFI57" s="34"/>
      <c r="AFJ57" s="34"/>
      <c r="AFK57" s="34"/>
      <c r="AFL57" s="34"/>
      <c r="AFM57" s="34"/>
      <c r="AFN57" s="34"/>
      <c r="AFO57" s="34"/>
      <c r="AFP57" s="34"/>
      <c r="AFQ57" s="34"/>
      <c r="AFR57" s="34"/>
      <c r="AFS57" s="34"/>
      <c r="AFT57" s="34"/>
      <c r="AFU57" s="34"/>
      <c r="AFV57" s="34"/>
      <c r="AFW57" s="34"/>
      <c r="AFX57" s="34"/>
      <c r="AFY57" s="34"/>
      <c r="AFZ57" s="34"/>
      <c r="AGA57" s="34"/>
      <c r="AGB57" s="34"/>
      <c r="AGC57" s="34"/>
      <c r="AGD57" s="34"/>
      <c r="AGE57" s="34"/>
      <c r="AGF57" s="34"/>
      <c r="AGG57" s="34"/>
      <c r="AGH57" s="34"/>
      <c r="AGI57" s="34"/>
      <c r="AGJ57" s="34"/>
      <c r="AGK57" s="34"/>
      <c r="AGL57" s="34"/>
      <c r="AGM57" s="34"/>
      <c r="AGN57" s="34"/>
      <c r="AGO57" s="34"/>
      <c r="AGP57" s="34"/>
      <c r="AGQ57" s="34"/>
      <c r="AGR57" s="34"/>
      <c r="AGS57" s="34"/>
      <c r="AGT57" s="34"/>
      <c r="AGU57" s="34"/>
      <c r="AGV57" s="34"/>
      <c r="AGW57" s="34"/>
      <c r="AGX57" s="34"/>
      <c r="AGY57" s="34"/>
      <c r="AGZ57" s="34"/>
      <c r="AHA57" s="34"/>
      <c r="AHB57" s="34"/>
      <c r="AHC57" s="34"/>
      <c r="AHD57" s="34"/>
      <c r="AHE57" s="34"/>
      <c r="AHF57" s="34"/>
      <c r="AHG57" s="34"/>
      <c r="AHH57" s="34"/>
      <c r="AHI57" s="34"/>
      <c r="AHJ57" s="34"/>
      <c r="AHK57" s="34"/>
      <c r="AHL57" s="34"/>
      <c r="AHM57" s="34"/>
      <c r="AHN57" s="34"/>
      <c r="AHO57" s="34"/>
      <c r="AHP57" s="34"/>
      <c r="AHQ57" s="34"/>
      <c r="AHR57" s="34"/>
      <c r="AHS57" s="34"/>
      <c r="AHT57" s="34"/>
      <c r="AHU57" s="34"/>
      <c r="AHV57" s="34"/>
      <c r="AHW57" s="34"/>
      <c r="AHX57" s="34"/>
      <c r="AHY57" s="34"/>
      <c r="AHZ57" s="34"/>
      <c r="AIA57" s="34"/>
      <c r="AIB57" s="34"/>
      <c r="AIC57" s="34"/>
      <c r="AID57" s="34"/>
      <c r="AIE57" s="34"/>
      <c r="AIF57" s="34"/>
      <c r="AIG57" s="34"/>
      <c r="AIH57" s="34"/>
      <c r="AII57" s="34"/>
      <c r="AIJ57" s="34"/>
      <c r="AIK57" s="34"/>
      <c r="AIL57" s="34"/>
      <c r="AIM57" s="34"/>
      <c r="AIN57" s="34"/>
      <c r="AIO57" s="34"/>
      <c r="AIP57" s="34"/>
      <c r="AIQ57" s="34"/>
      <c r="AIR57" s="34"/>
      <c r="AIS57" s="34"/>
      <c r="AIT57" s="34"/>
      <c r="AIU57" s="34"/>
      <c r="AIV57" s="34"/>
      <c r="AIW57" s="34"/>
      <c r="AIX57" s="34"/>
      <c r="AIY57" s="34"/>
      <c r="AIZ57" s="34"/>
      <c r="AJA57" s="34"/>
      <c r="AJB57" s="34"/>
      <c r="AJC57" s="34"/>
      <c r="AJD57" s="34"/>
      <c r="AJE57" s="34"/>
      <c r="AJF57" s="34"/>
      <c r="AJG57" s="34"/>
      <c r="AJH57" s="34"/>
      <c r="AJI57" s="34"/>
      <c r="AJJ57" s="34"/>
      <c r="AJK57" s="34"/>
      <c r="AJL57" s="34"/>
      <c r="AJM57" s="34"/>
      <c r="AJN57" s="34"/>
      <c r="AJO57" s="34"/>
      <c r="AJP57" s="34"/>
      <c r="AJQ57" s="34"/>
      <c r="AJR57" s="34"/>
      <c r="AJS57" s="34"/>
      <c r="AJT57" s="34"/>
      <c r="AJU57" s="34"/>
      <c r="AJV57" s="34"/>
      <c r="AJW57" s="34"/>
      <c r="AJX57" s="34"/>
      <c r="AJY57" s="34"/>
      <c r="AJZ57" s="34"/>
      <c r="AKA57" s="34"/>
      <c r="AKB57" s="34"/>
      <c r="AKC57" s="34"/>
      <c r="AKD57" s="34"/>
      <c r="AKE57" s="34"/>
      <c r="AKF57" s="34"/>
      <c r="AKG57" s="34"/>
      <c r="AKH57" s="34"/>
      <c r="AKI57" s="34"/>
      <c r="AKJ57" s="34"/>
      <c r="AKK57" s="34"/>
      <c r="AKL57" s="34"/>
      <c r="AKM57" s="34"/>
      <c r="AKN57" s="34"/>
      <c r="AKO57" s="34"/>
      <c r="AKP57" s="34"/>
      <c r="AKQ57" s="34"/>
      <c r="AKR57" s="34"/>
      <c r="AKS57" s="34"/>
      <c r="AKT57" s="34"/>
      <c r="AKU57" s="34"/>
      <c r="AKV57" s="34"/>
      <c r="AKW57" s="34"/>
      <c r="AKX57" s="34"/>
      <c r="AKY57" s="34"/>
      <c r="AKZ57" s="34"/>
      <c r="ALA57" s="34"/>
      <c r="ALB57" s="34"/>
      <c r="ALC57" s="34"/>
      <c r="ALD57" s="34"/>
      <c r="ALE57" s="34"/>
      <c r="ALF57" s="34"/>
      <c r="ALG57" s="34"/>
      <c r="ALH57" s="34"/>
      <c r="ALI57" s="34"/>
      <c r="ALJ57" s="34"/>
      <c r="ALK57" s="34"/>
      <c r="ALL57" s="34"/>
      <c r="ALM57" s="34"/>
      <c r="ALN57" s="34"/>
      <c r="ALO57" s="34"/>
      <c r="ALP57" s="34"/>
      <c r="ALQ57" s="34"/>
      <c r="ALR57" s="34"/>
      <c r="ALS57" s="34"/>
      <c r="ALT57" s="34"/>
      <c r="ALU57" s="34"/>
      <c r="ALV57" s="34"/>
      <c r="ALW57" s="34"/>
      <c r="ALX57" s="34"/>
      <c r="ALY57" s="34"/>
      <c r="ALZ57" s="34"/>
      <c r="AMA57" s="34"/>
      <c r="AMB57" s="34"/>
      <c r="AMC57" s="34"/>
      <c r="AMD57" s="34"/>
      <c r="AME57" s="34"/>
      <c r="AMF57" s="34"/>
      <c r="AMG57" s="34"/>
      <c r="AMH57" s="34"/>
      <c r="AMI57" s="34"/>
      <c r="AMJ57" s="34"/>
      <c r="AMK57" s="34"/>
      <c r="AML57" s="34"/>
      <c r="AMM57" s="34"/>
      <c r="AMN57" s="34"/>
      <c r="AMO57" s="34"/>
      <c r="AMP57" s="34"/>
      <c r="AMQ57" s="34"/>
      <c r="AMR57" s="34"/>
      <c r="AMS57" s="34"/>
      <c r="AMT57" s="34"/>
      <c r="AMU57" s="34"/>
      <c r="AMV57" s="34"/>
      <c r="AMW57" s="34"/>
      <c r="AMX57" s="34"/>
      <c r="AMY57" s="34"/>
      <c r="AMZ57" s="34"/>
      <c r="ANA57" s="34"/>
      <c r="ANB57" s="34"/>
      <c r="ANC57" s="34"/>
      <c r="AND57" s="34"/>
      <c r="ANE57" s="34"/>
      <c r="ANF57" s="34"/>
      <c r="ANG57" s="34"/>
      <c r="ANH57" s="34"/>
      <c r="ANI57" s="34"/>
      <c r="ANJ57" s="34"/>
      <c r="ANK57" s="34"/>
      <c r="ANL57" s="34"/>
      <c r="ANM57" s="34"/>
      <c r="ANN57" s="34"/>
      <c r="ANO57" s="34"/>
      <c r="ANP57" s="34"/>
      <c r="ANQ57" s="34"/>
      <c r="ANR57" s="34"/>
      <c r="ANS57" s="34"/>
      <c r="ANT57" s="34"/>
      <c r="ANU57" s="34"/>
      <c r="ANV57" s="34"/>
      <c r="ANW57" s="34"/>
      <c r="ANX57" s="34"/>
      <c r="ANY57" s="34"/>
      <c r="ANZ57" s="34"/>
      <c r="AOA57" s="34"/>
      <c r="AOB57" s="34"/>
      <c r="AOC57" s="34"/>
      <c r="AOD57" s="34"/>
      <c r="AOE57" s="34"/>
      <c r="AOF57" s="34"/>
      <c r="AOG57" s="34"/>
      <c r="AOH57" s="34"/>
      <c r="AOI57" s="34"/>
      <c r="AOJ57" s="34"/>
      <c r="AOK57" s="34"/>
      <c r="AOL57" s="34"/>
      <c r="AOM57" s="34"/>
      <c r="AON57" s="34"/>
      <c r="AOO57" s="34"/>
      <c r="AOP57" s="34"/>
      <c r="AOQ57" s="34"/>
      <c r="AOR57" s="34"/>
      <c r="AOS57" s="34"/>
      <c r="AOT57" s="34"/>
      <c r="AOU57" s="34"/>
      <c r="AOV57" s="34"/>
      <c r="AOW57" s="34"/>
      <c r="AOX57" s="34"/>
      <c r="AOY57" s="34"/>
      <c r="AOZ57" s="34"/>
      <c r="APA57" s="34"/>
      <c r="APB57" s="34"/>
      <c r="APC57" s="34"/>
      <c r="APD57" s="34"/>
      <c r="APE57" s="34"/>
      <c r="APF57" s="34"/>
      <c r="APG57" s="34"/>
      <c r="APH57" s="34"/>
      <c r="API57" s="34"/>
      <c r="APJ57" s="34"/>
      <c r="APK57" s="34"/>
      <c r="APL57" s="34"/>
      <c r="APM57" s="34"/>
      <c r="APN57" s="34"/>
      <c r="APO57" s="34"/>
      <c r="APP57" s="34"/>
      <c r="APQ57" s="34"/>
      <c r="APR57" s="34"/>
      <c r="APS57" s="34"/>
      <c r="APT57" s="34"/>
      <c r="APU57" s="34"/>
      <c r="APV57" s="34"/>
      <c r="APW57" s="34"/>
      <c r="APX57" s="34"/>
      <c r="APY57" s="34"/>
      <c r="APZ57" s="34"/>
      <c r="AQA57" s="34"/>
      <c r="AQB57" s="34"/>
      <c r="AQC57" s="34"/>
      <c r="AQD57" s="34"/>
      <c r="AQE57" s="34"/>
      <c r="AQF57" s="34"/>
      <c r="AQG57" s="34"/>
      <c r="AQH57" s="34"/>
      <c r="AQI57" s="34"/>
      <c r="AQJ57" s="34"/>
      <c r="AQK57" s="34"/>
      <c r="AQL57" s="34"/>
      <c r="AQM57" s="34"/>
      <c r="AQN57" s="34"/>
      <c r="AQO57" s="34"/>
      <c r="AQP57" s="34"/>
      <c r="AQQ57" s="34"/>
      <c r="AQR57" s="34"/>
      <c r="AQS57" s="34"/>
      <c r="AQT57" s="34"/>
      <c r="AQU57" s="34"/>
      <c r="AQV57" s="34"/>
      <c r="AQW57" s="34"/>
      <c r="AQX57" s="34"/>
      <c r="AQY57" s="34"/>
      <c r="AQZ57" s="34"/>
      <c r="ARA57" s="34"/>
      <c r="ARB57" s="34"/>
      <c r="ARC57" s="34"/>
      <c r="ARD57" s="34"/>
      <c r="ARE57" s="34"/>
      <c r="ARF57" s="34"/>
      <c r="ARG57" s="34"/>
      <c r="ARH57" s="34"/>
      <c r="ARI57" s="34"/>
      <c r="ARJ57" s="34"/>
      <c r="ARK57" s="34"/>
      <c r="ARL57" s="34"/>
      <c r="ARM57" s="34"/>
      <c r="ARN57" s="34"/>
      <c r="ARO57" s="34"/>
      <c r="ARP57" s="34"/>
      <c r="ARQ57" s="34"/>
      <c r="ARR57" s="34"/>
      <c r="ARS57" s="34"/>
      <c r="ART57" s="34"/>
      <c r="ARU57" s="34"/>
      <c r="ARV57" s="34"/>
      <c r="ARW57" s="34"/>
      <c r="ARX57" s="34"/>
      <c r="ARY57" s="34"/>
      <c r="ARZ57" s="34"/>
      <c r="ASA57" s="34"/>
      <c r="ASB57" s="34"/>
      <c r="ASC57" s="34"/>
      <c r="ASD57" s="34"/>
      <c r="ASE57" s="34"/>
      <c r="ASF57" s="34"/>
      <c r="ASG57" s="34"/>
      <c r="ASH57" s="34"/>
      <c r="ASI57" s="34"/>
      <c r="ASJ57" s="34"/>
      <c r="ASK57" s="34"/>
      <c r="ASL57" s="34"/>
      <c r="ASM57" s="34"/>
      <c r="ASN57" s="34"/>
      <c r="ASO57" s="34"/>
      <c r="ASP57" s="34"/>
      <c r="ASQ57" s="34"/>
      <c r="ASR57" s="34"/>
      <c r="ASS57" s="34"/>
      <c r="AST57" s="34"/>
      <c r="ASU57" s="34"/>
      <c r="ASV57" s="34"/>
      <c r="ASW57" s="34"/>
      <c r="ASX57" s="34"/>
      <c r="ASY57" s="34"/>
      <c r="ASZ57" s="34"/>
      <c r="ATA57" s="34"/>
      <c r="ATB57" s="34"/>
      <c r="ATC57" s="34"/>
      <c r="ATD57" s="34"/>
      <c r="ATE57" s="34"/>
      <c r="ATF57" s="34"/>
      <c r="ATG57" s="34"/>
      <c r="ATH57" s="34"/>
      <c r="ATI57" s="34"/>
      <c r="ATJ57" s="34"/>
      <c r="ATK57" s="34"/>
      <c r="ATL57" s="34"/>
      <c r="ATM57" s="34"/>
      <c r="ATN57" s="34"/>
      <c r="ATO57" s="34"/>
      <c r="ATP57" s="34"/>
      <c r="ATQ57" s="34"/>
      <c r="ATR57" s="34"/>
      <c r="ATS57" s="34"/>
      <c r="ATT57" s="34"/>
      <c r="ATU57" s="34"/>
      <c r="ATV57" s="34"/>
      <c r="ATW57" s="34"/>
      <c r="ATX57" s="34"/>
      <c r="ATY57" s="34"/>
      <c r="ATZ57" s="34"/>
      <c r="AUA57" s="34"/>
      <c r="AUB57" s="34"/>
      <c r="AUC57" s="34"/>
      <c r="AUD57" s="34"/>
      <c r="AUE57" s="34"/>
      <c r="AUF57" s="34"/>
      <c r="AUG57" s="34"/>
      <c r="AUH57" s="34"/>
      <c r="AUI57" s="34"/>
      <c r="AUJ57" s="34"/>
      <c r="AUK57" s="34"/>
      <c r="AUL57" s="34"/>
      <c r="AUM57" s="34"/>
      <c r="AUN57" s="34"/>
      <c r="AUO57" s="34"/>
      <c r="AUP57" s="34"/>
      <c r="AUQ57" s="34"/>
      <c r="AUR57" s="34"/>
      <c r="AUS57" s="34"/>
      <c r="AUT57" s="34"/>
      <c r="AUU57" s="34"/>
      <c r="AUV57" s="34"/>
      <c r="AUW57" s="34"/>
      <c r="AUX57" s="34"/>
      <c r="AUY57" s="34"/>
      <c r="AUZ57" s="34"/>
      <c r="AVA57" s="34"/>
      <c r="AVB57" s="34"/>
      <c r="AVC57" s="34"/>
      <c r="AVD57" s="34"/>
      <c r="AVE57" s="34"/>
      <c r="AVF57" s="34"/>
      <c r="AVG57" s="34"/>
      <c r="AVH57" s="34"/>
      <c r="AVI57" s="34"/>
      <c r="AVJ57" s="34"/>
      <c r="AVK57" s="34"/>
      <c r="AVL57" s="34"/>
      <c r="AVM57" s="34"/>
      <c r="AVN57" s="34"/>
      <c r="AVO57" s="34"/>
      <c r="AVP57" s="34"/>
      <c r="AVQ57" s="34"/>
      <c r="AVR57" s="34"/>
      <c r="AVS57" s="34"/>
      <c r="AVT57" s="34"/>
      <c r="AVU57" s="34"/>
      <c r="AVV57" s="34"/>
      <c r="AVW57" s="34"/>
      <c r="AVX57" s="34"/>
      <c r="AVY57" s="34"/>
      <c r="AVZ57" s="34"/>
      <c r="AWA57" s="34"/>
      <c r="AWB57" s="34"/>
      <c r="AWC57" s="34"/>
      <c r="AWD57" s="34"/>
      <c r="AWE57" s="34"/>
      <c r="AWF57" s="34"/>
      <c r="AWG57" s="34"/>
      <c r="AWH57" s="34"/>
      <c r="AWI57" s="34"/>
      <c r="AWJ57" s="34"/>
      <c r="AWK57" s="34"/>
      <c r="AWL57" s="34"/>
      <c r="AWM57" s="34"/>
      <c r="AWN57" s="34"/>
      <c r="AWO57" s="34"/>
      <c r="AWP57" s="34"/>
      <c r="AWQ57" s="34"/>
      <c r="AWR57" s="34"/>
      <c r="AWS57" s="34"/>
      <c r="AWT57" s="34"/>
      <c r="AWU57" s="34"/>
      <c r="AWV57" s="34"/>
      <c r="AWW57" s="34"/>
      <c r="AWX57" s="34"/>
      <c r="AWY57" s="34"/>
      <c r="AWZ57" s="34"/>
      <c r="AXA57" s="34"/>
      <c r="AXB57" s="34"/>
      <c r="AXC57" s="34"/>
      <c r="AXD57" s="34"/>
      <c r="AXE57" s="34"/>
      <c r="AXF57" s="34"/>
      <c r="AXG57" s="34"/>
      <c r="AXH57" s="34"/>
      <c r="AXI57" s="34"/>
      <c r="AXJ57" s="34"/>
      <c r="AXK57" s="34"/>
      <c r="AXL57" s="34"/>
      <c r="AXM57" s="34"/>
      <c r="AXN57" s="34"/>
      <c r="AXO57" s="34"/>
      <c r="AXP57" s="34"/>
      <c r="AXQ57" s="34"/>
      <c r="AXR57" s="34"/>
      <c r="AXS57" s="34"/>
      <c r="AXT57" s="34"/>
      <c r="AXU57" s="34"/>
      <c r="AXV57" s="34"/>
      <c r="AXW57" s="34"/>
      <c r="AXX57" s="34"/>
      <c r="AXY57" s="34"/>
      <c r="AXZ57" s="34"/>
      <c r="AYA57" s="34"/>
      <c r="AYB57" s="34"/>
      <c r="AYC57" s="34"/>
      <c r="AYD57" s="34"/>
      <c r="AYE57" s="34"/>
      <c r="AYF57" s="34"/>
      <c r="AYG57" s="34"/>
      <c r="AYH57" s="34"/>
      <c r="AYI57" s="34"/>
      <c r="AYJ57" s="34"/>
      <c r="AYK57" s="34"/>
      <c r="AYL57" s="34"/>
      <c r="AYM57" s="34"/>
      <c r="AYN57" s="34"/>
      <c r="AYO57" s="34"/>
      <c r="AYP57" s="34"/>
      <c r="AYQ57" s="34"/>
      <c r="AYR57" s="34"/>
      <c r="AYS57" s="34"/>
      <c r="AYT57" s="34"/>
      <c r="AYU57" s="34"/>
      <c r="AYV57" s="34"/>
      <c r="AYW57" s="34"/>
      <c r="AYX57" s="34"/>
      <c r="AYY57" s="34"/>
      <c r="AYZ57" s="34"/>
      <c r="AZA57" s="34"/>
      <c r="AZB57" s="34"/>
      <c r="AZC57" s="34"/>
      <c r="AZD57" s="34"/>
      <c r="AZE57" s="34"/>
      <c r="AZF57" s="34"/>
      <c r="AZG57" s="34"/>
      <c r="AZH57" s="34"/>
      <c r="AZI57" s="34"/>
      <c r="AZJ57" s="34"/>
      <c r="AZK57" s="34"/>
      <c r="AZL57" s="34"/>
      <c r="AZM57" s="34"/>
      <c r="AZN57" s="34"/>
      <c r="AZO57" s="34"/>
      <c r="AZP57" s="34"/>
      <c r="AZQ57" s="34"/>
      <c r="AZR57" s="34"/>
      <c r="AZS57" s="34"/>
      <c r="AZT57" s="34"/>
      <c r="AZU57" s="34"/>
      <c r="AZV57" s="34"/>
      <c r="AZW57" s="34"/>
      <c r="AZX57" s="34"/>
      <c r="AZY57" s="34"/>
      <c r="AZZ57" s="34"/>
      <c r="BAA57" s="34"/>
      <c r="BAB57" s="34"/>
      <c r="BAC57" s="34"/>
      <c r="BAD57" s="34"/>
      <c r="BAE57" s="34"/>
      <c r="BAF57" s="34"/>
      <c r="BAG57" s="34"/>
      <c r="BAH57" s="34"/>
      <c r="BAI57" s="34"/>
      <c r="BAJ57" s="34"/>
      <c r="BAK57" s="34"/>
      <c r="BAL57" s="34"/>
      <c r="BAM57" s="34"/>
      <c r="BAN57" s="34"/>
      <c r="BAO57" s="34"/>
      <c r="BAP57" s="34"/>
      <c r="BAQ57" s="34"/>
      <c r="BAR57" s="34"/>
      <c r="BAS57" s="34"/>
      <c r="BAT57" s="34"/>
      <c r="BAU57" s="34"/>
      <c r="BAV57" s="34"/>
      <c r="BAW57" s="34"/>
      <c r="BAX57" s="34"/>
      <c r="BAY57" s="34"/>
      <c r="BAZ57" s="34"/>
      <c r="BBA57" s="34"/>
      <c r="BBB57" s="34"/>
      <c r="BBC57" s="34"/>
      <c r="BBD57" s="34"/>
      <c r="BBE57" s="34"/>
      <c r="BBF57" s="34"/>
      <c r="BBG57" s="34"/>
      <c r="BBH57" s="34"/>
      <c r="BBI57" s="34"/>
      <c r="BBJ57" s="34"/>
      <c r="BBK57" s="34"/>
      <c r="BBL57" s="34"/>
      <c r="BBM57" s="34"/>
      <c r="BBN57" s="34"/>
      <c r="BBO57" s="34"/>
      <c r="BBP57" s="34"/>
      <c r="BBQ57" s="34"/>
      <c r="BBR57" s="34"/>
      <c r="BBS57" s="34"/>
      <c r="BBT57" s="34"/>
      <c r="BBU57" s="34"/>
      <c r="BBV57" s="34"/>
      <c r="BBW57" s="34"/>
      <c r="BBX57" s="34"/>
      <c r="BBY57" s="34"/>
      <c r="BBZ57" s="34"/>
      <c r="BCA57" s="34"/>
      <c r="BCB57" s="34"/>
      <c r="BCC57" s="34"/>
      <c r="BCD57" s="34"/>
      <c r="BCE57" s="34"/>
      <c r="BCF57" s="34"/>
      <c r="BCG57" s="34"/>
      <c r="BCH57" s="34"/>
      <c r="BCI57" s="34"/>
      <c r="BCJ57" s="34"/>
      <c r="BCK57" s="34"/>
      <c r="BCL57" s="34"/>
      <c r="BCM57" s="34"/>
      <c r="BCN57" s="34"/>
      <c r="BCO57" s="34"/>
      <c r="BCP57" s="34"/>
      <c r="BCQ57" s="34"/>
      <c r="BCR57" s="34"/>
      <c r="BCS57" s="34"/>
      <c r="BCT57" s="34"/>
      <c r="BCU57" s="34"/>
      <c r="BCV57" s="34"/>
      <c r="BCW57" s="34"/>
      <c r="BCX57" s="34"/>
      <c r="BCY57" s="34"/>
      <c r="BCZ57" s="34"/>
      <c r="BDA57" s="34"/>
      <c r="BDB57" s="34"/>
      <c r="BDC57" s="34"/>
      <c r="BDD57" s="34"/>
      <c r="BDE57" s="34"/>
      <c r="BDF57" s="34"/>
      <c r="BDG57" s="34"/>
      <c r="BDH57" s="34"/>
      <c r="BDI57" s="34"/>
      <c r="BDJ57" s="34"/>
      <c r="BDK57" s="34"/>
      <c r="BDL57" s="34"/>
      <c r="BDM57" s="34"/>
      <c r="BDN57" s="34"/>
      <c r="BDO57" s="34"/>
      <c r="BDP57" s="34"/>
      <c r="BDQ57" s="34"/>
      <c r="BDR57" s="34"/>
      <c r="BDS57" s="34"/>
      <c r="BDT57" s="34"/>
      <c r="BDU57" s="34"/>
      <c r="BDV57" s="34"/>
      <c r="BDW57" s="34"/>
      <c r="BDX57" s="34"/>
      <c r="BDY57" s="34"/>
      <c r="BDZ57" s="34"/>
      <c r="BEA57" s="34"/>
      <c r="BEB57" s="34"/>
      <c r="BEC57" s="34"/>
      <c r="BED57" s="34"/>
      <c r="BEE57" s="34"/>
      <c r="BEF57" s="34"/>
      <c r="BEG57" s="34"/>
      <c r="BEH57" s="34"/>
      <c r="BEI57" s="34"/>
      <c r="BEJ57" s="34"/>
      <c r="BEK57" s="34"/>
      <c r="BEL57" s="34"/>
      <c r="BEM57" s="34"/>
      <c r="BEN57" s="34"/>
      <c r="BEO57" s="34"/>
      <c r="BEP57" s="34"/>
      <c r="BEQ57" s="34"/>
      <c r="BER57" s="34"/>
      <c r="BES57" s="34"/>
      <c r="BET57" s="34"/>
      <c r="BEU57" s="34"/>
      <c r="BEV57" s="34"/>
      <c r="BEW57" s="34"/>
      <c r="BEX57" s="34"/>
      <c r="BEY57" s="34"/>
      <c r="BEZ57" s="34"/>
      <c r="BFA57" s="34"/>
      <c r="BFB57" s="34"/>
      <c r="BFC57" s="34"/>
      <c r="BFD57" s="34"/>
      <c r="BFE57" s="34"/>
      <c r="BFF57" s="34"/>
      <c r="BFG57" s="34"/>
      <c r="BFH57" s="34"/>
      <c r="BFI57" s="34"/>
      <c r="BFJ57" s="34"/>
      <c r="BFK57" s="34"/>
      <c r="BFL57" s="34"/>
      <c r="BFM57" s="34"/>
      <c r="BFN57" s="34"/>
      <c r="BFO57" s="34"/>
      <c r="BFP57" s="34"/>
      <c r="BFQ57" s="34"/>
      <c r="BFR57" s="34"/>
      <c r="BFS57" s="34"/>
      <c r="BFT57" s="34"/>
      <c r="BFU57" s="34"/>
      <c r="BFV57" s="34"/>
      <c r="BFW57" s="34"/>
      <c r="BFX57" s="34"/>
      <c r="BFY57" s="34"/>
      <c r="BFZ57" s="34"/>
      <c r="BGA57" s="34"/>
      <c r="BGB57" s="34"/>
      <c r="BGC57" s="34"/>
      <c r="BGD57" s="34"/>
      <c r="BGE57" s="34"/>
      <c r="BGF57" s="34"/>
      <c r="BGG57" s="34"/>
      <c r="BGH57" s="34"/>
      <c r="BGI57" s="34"/>
      <c r="BGJ57" s="34"/>
      <c r="BGK57" s="34"/>
      <c r="BGL57" s="34"/>
      <c r="BGM57" s="34"/>
      <c r="BGN57" s="34"/>
      <c r="BGO57" s="34"/>
      <c r="BGP57" s="34"/>
      <c r="BGQ57" s="34"/>
      <c r="BGR57" s="34"/>
      <c r="BGS57" s="34"/>
      <c r="BGT57" s="34"/>
      <c r="BGU57" s="34"/>
      <c r="BGV57" s="34"/>
      <c r="BGW57" s="34"/>
      <c r="BGX57" s="34"/>
      <c r="BGY57" s="34"/>
      <c r="BGZ57" s="34"/>
      <c r="BHA57" s="34"/>
      <c r="BHB57" s="34"/>
      <c r="BHC57" s="34"/>
      <c r="BHD57" s="34"/>
      <c r="BHE57" s="34"/>
      <c r="BHF57" s="34"/>
      <c r="BHG57" s="34"/>
      <c r="BHH57" s="34"/>
      <c r="BHI57" s="34"/>
      <c r="BHJ57" s="34"/>
      <c r="BHK57" s="34"/>
      <c r="BHL57" s="34"/>
      <c r="BHM57" s="34"/>
      <c r="BHN57" s="34"/>
      <c r="BHO57" s="34"/>
      <c r="BHP57" s="34"/>
      <c r="BHQ57" s="34"/>
      <c r="BHR57" s="34"/>
      <c r="BHS57" s="34"/>
      <c r="BHT57" s="34"/>
      <c r="BHU57" s="34"/>
      <c r="BHV57" s="34"/>
      <c r="BHW57" s="34"/>
      <c r="BHX57" s="34"/>
      <c r="BHY57" s="34"/>
      <c r="BHZ57" s="34"/>
      <c r="BIA57" s="34"/>
      <c r="BIB57" s="34"/>
      <c r="BIC57" s="34"/>
      <c r="BID57" s="34"/>
      <c r="BIE57" s="34"/>
      <c r="BIF57" s="34"/>
      <c r="BIG57" s="34"/>
      <c r="BIH57" s="34"/>
      <c r="BII57" s="34"/>
      <c r="BIJ57" s="34"/>
      <c r="BIK57" s="34"/>
      <c r="BIL57" s="34"/>
      <c r="BIM57" s="34"/>
      <c r="BIN57" s="34"/>
      <c r="BIO57" s="34"/>
      <c r="BIP57" s="34"/>
      <c r="BIQ57" s="34"/>
      <c r="BIR57" s="34"/>
      <c r="BIS57" s="34"/>
      <c r="BIT57" s="34"/>
      <c r="BIU57" s="34"/>
      <c r="BIV57" s="34"/>
      <c r="BIW57" s="34"/>
      <c r="BIX57" s="34"/>
      <c r="BIY57" s="34"/>
      <c r="BIZ57" s="34"/>
      <c r="BJA57" s="34"/>
      <c r="BJB57" s="34"/>
      <c r="BJC57" s="34"/>
      <c r="BJD57" s="34"/>
      <c r="BJE57" s="34"/>
      <c r="BJF57" s="34"/>
      <c r="BJG57" s="34"/>
      <c r="BJH57" s="34"/>
      <c r="BJI57" s="34"/>
      <c r="BJJ57" s="34"/>
      <c r="BJK57" s="34"/>
      <c r="BJL57" s="34"/>
      <c r="BJM57" s="34"/>
      <c r="BJN57" s="34"/>
      <c r="BJO57" s="34"/>
      <c r="BJP57" s="34"/>
      <c r="BJQ57" s="34"/>
      <c r="BJR57" s="34"/>
      <c r="BJS57" s="34"/>
      <c r="BJT57" s="34"/>
      <c r="BJU57" s="34"/>
      <c r="BJV57" s="34"/>
      <c r="BJW57" s="34"/>
      <c r="BJX57" s="34"/>
      <c r="BJY57" s="34"/>
      <c r="BJZ57" s="34"/>
      <c r="BKA57" s="34"/>
      <c r="BKB57" s="34"/>
      <c r="BKC57" s="34"/>
      <c r="BKD57" s="34"/>
      <c r="BKE57" s="34"/>
      <c r="BKF57" s="34"/>
      <c r="BKG57" s="34"/>
      <c r="BKH57" s="34"/>
      <c r="BKI57" s="34"/>
      <c r="BKJ57" s="34"/>
      <c r="BKK57" s="34"/>
      <c r="BKL57" s="34"/>
      <c r="BKM57" s="34"/>
      <c r="BKN57" s="34"/>
      <c r="BKO57" s="34"/>
      <c r="BKP57" s="34"/>
      <c r="BKQ57" s="34"/>
      <c r="BKR57" s="34"/>
      <c r="BKS57" s="34"/>
      <c r="BKT57" s="34"/>
      <c r="BKU57" s="34"/>
      <c r="BKV57" s="34"/>
      <c r="BKW57" s="34"/>
      <c r="BKX57" s="34"/>
      <c r="BKY57" s="34"/>
      <c r="BKZ57" s="34"/>
      <c r="BLA57" s="34"/>
      <c r="BLB57" s="34"/>
      <c r="BLC57" s="34"/>
      <c r="BLD57" s="34"/>
      <c r="BLE57" s="34"/>
      <c r="BLF57" s="34"/>
      <c r="BLG57" s="34"/>
      <c r="BLH57" s="34"/>
      <c r="BLI57" s="34"/>
      <c r="BLJ57" s="34"/>
      <c r="BLK57" s="34"/>
      <c r="BLL57" s="34"/>
      <c r="BLM57" s="34"/>
      <c r="BLN57" s="34"/>
      <c r="BLO57" s="34"/>
      <c r="BLP57" s="34"/>
      <c r="BLQ57" s="34"/>
      <c r="BLR57" s="34"/>
      <c r="BLS57" s="34"/>
      <c r="BLT57" s="34"/>
      <c r="BLU57" s="34"/>
      <c r="BLV57" s="34"/>
      <c r="BLW57" s="34"/>
      <c r="BLX57" s="34"/>
      <c r="BLY57" s="34"/>
      <c r="BLZ57" s="34"/>
      <c r="BMA57" s="34"/>
      <c r="BMB57" s="34"/>
      <c r="BMC57" s="34"/>
      <c r="BMD57" s="34"/>
      <c r="BME57" s="34"/>
      <c r="BMF57" s="34"/>
      <c r="BMG57" s="34"/>
      <c r="BMH57" s="34"/>
      <c r="BMI57" s="34"/>
      <c r="BMJ57" s="34"/>
      <c r="BMK57" s="34"/>
      <c r="BML57" s="34"/>
      <c r="BMM57" s="34"/>
      <c r="BMN57" s="34"/>
      <c r="BMO57" s="34"/>
      <c r="BMP57" s="34"/>
      <c r="BMQ57" s="34"/>
      <c r="BMR57" s="34"/>
      <c r="BMS57" s="34"/>
      <c r="BMT57" s="34"/>
      <c r="BMU57" s="34"/>
      <c r="BMV57" s="34"/>
      <c r="BMW57" s="34"/>
      <c r="BMX57" s="34"/>
      <c r="BMY57" s="34"/>
      <c r="BMZ57" s="34"/>
      <c r="BNA57" s="34"/>
      <c r="BNB57" s="34"/>
      <c r="BNC57" s="34"/>
      <c r="BND57" s="34"/>
      <c r="BNE57" s="34"/>
      <c r="BNF57" s="34"/>
      <c r="BNG57" s="34"/>
      <c r="BNH57" s="34"/>
      <c r="BNI57" s="34"/>
      <c r="BNJ57" s="34"/>
      <c r="BNK57" s="34"/>
      <c r="BNL57" s="34"/>
      <c r="BNM57" s="34"/>
      <c r="BNN57" s="34"/>
      <c r="BNO57" s="34"/>
      <c r="BNP57" s="34"/>
      <c r="BNQ57" s="34"/>
      <c r="BNR57" s="34"/>
      <c r="BNS57" s="34"/>
      <c r="BNT57" s="34"/>
      <c r="BNU57" s="34"/>
      <c r="BNV57" s="34"/>
      <c r="BNW57" s="34"/>
      <c r="BNX57" s="34"/>
      <c r="BNY57" s="34"/>
      <c r="BNZ57" s="34"/>
      <c r="BOA57" s="34"/>
      <c r="BOB57" s="34"/>
      <c r="BOC57" s="34"/>
      <c r="BOD57" s="34"/>
      <c r="BOE57" s="34"/>
      <c r="BOF57" s="34"/>
      <c r="BOG57" s="34"/>
      <c r="BOH57" s="34"/>
      <c r="BOI57" s="34"/>
      <c r="BOJ57" s="34"/>
      <c r="BOK57" s="34"/>
      <c r="BOL57" s="34"/>
      <c r="BOM57" s="34"/>
      <c r="BON57" s="34"/>
      <c r="BOO57" s="34"/>
      <c r="BOP57" s="34"/>
      <c r="BOQ57" s="34"/>
      <c r="BOR57" s="34"/>
      <c r="BOS57" s="34"/>
      <c r="BOT57" s="34"/>
      <c r="BOU57" s="34"/>
      <c r="BOV57" s="34"/>
      <c r="BOW57" s="34"/>
      <c r="BOX57" s="34"/>
      <c r="BOY57" s="34"/>
      <c r="BOZ57" s="34"/>
      <c r="BPA57" s="34"/>
      <c r="BPB57" s="34"/>
      <c r="BPC57" s="34"/>
      <c r="BPD57" s="34"/>
      <c r="BPE57" s="34"/>
      <c r="BPF57" s="34"/>
      <c r="BPG57" s="34"/>
      <c r="BPH57" s="34"/>
      <c r="BPI57" s="34"/>
      <c r="BPJ57" s="34"/>
      <c r="BPK57" s="34"/>
      <c r="BPL57" s="34"/>
      <c r="BPM57" s="34"/>
      <c r="BPN57" s="34"/>
      <c r="BPO57" s="34"/>
      <c r="BPP57" s="34"/>
      <c r="BPQ57" s="34"/>
      <c r="BPR57" s="34"/>
      <c r="BPS57" s="34"/>
      <c r="BPT57" s="34"/>
      <c r="BPU57" s="34"/>
      <c r="BPV57" s="34"/>
      <c r="BPW57" s="34"/>
      <c r="BPX57" s="34"/>
      <c r="BPY57" s="34"/>
      <c r="BPZ57" s="34"/>
      <c r="BQA57" s="34"/>
      <c r="BQB57" s="34"/>
      <c r="BQC57" s="34"/>
      <c r="BQD57" s="34"/>
      <c r="BQE57" s="34"/>
      <c r="BQF57" s="34"/>
      <c r="BQG57" s="34"/>
      <c r="BQH57" s="34"/>
      <c r="BQI57" s="34"/>
      <c r="BQJ57" s="34"/>
      <c r="BQK57" s="34"/>
      <c r="BQL57" s="34"/>
      <c r="BQM57" s="34"/>
      <c r="BQN57" s="34"/>
      <c r="BQO57" s="34"/>
      <c r="BQP57" s="34"/>
      <c r="BQQ57" s="34"/>
      <c r="BQR57" s="34"/>
      <c r="BQS57" s="34"/>
      <c r="BQT57" s="34"/>
      <c r="BQU57" s="34"/>
      <c r="BQV57" s="34"/>
      <c r="BQW57" s="34"/>
      <c r="BQX57" s="34"/>
      <c r="BQY57" s="34"/>
      <c r="BQZ57" s="34"/>
      <c r="BRA57" s="34"/>
      <c r="BRB57" s="34"/>
    </row>
    <row r="58" spans="1:1841" s="18" customFormat="1" ht="13.5" x14ac:dyDescent="0.35">
      <c r="A58" s="121"/>
      <c r="B58" s="51" t="s">
        <v>13</v>
      </c>
      <c r="C58" s="39" t="s">
        <v>29</v>
      </c>
      <c r="D58" s="39">
        <v>305</v>
      </c>
      <c r="E58" s="39">
        <v>305</v>
      </c>
      <c r="F58" s="40">
        <v>226</v>
      </c>
      <c r="G58" s="39" t="s">
        <v>29</v>
      </c>
      <c r="H58" s="39">
        <v>284</v>
      </c>
      <c r="I58" s="68"/>
      <c r="J58" s="39" t="s">
        <v>29</v>
      </c>
      <c r="K58" s="39">
        <v>284</v>
      </c>
      <c r="L58" s="68"/>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c r="IW58" s="34"/>
      <c r="IX58" s="34"/>
      <c r="IY58" s="34"/>
      <c r="IZ58" s="34"/>
      <c r="JA58" s="34"/>
      <c r="JB58" s="34"/>
      <c r="JC58" s="34"/>
      <c r="JD58" s="34"/>
      <c r="JE58" s="34"/>
      <c r="JF58" s="34"/>
      <c r="JG58" s="34"/>
      <c r="JH58" s="34"/>
      <c r="JI58" s="34"/>
      <c r="JJ58" s="34"/>
      <c r="JK58" s="34"/>
      <c r="JL58" s="34"/>
      <c r="JM58" s="34"/>
      <c r="JN58" s="34"/>
      <c r="JO58" s="34"/>
      <c r="JP58" s="34"/>
      <c r="JQ58" s="34"/>
      <c r="JR58" s="34"/>
      <c r="JS58" s="34"/>
      <c r="JT58" s="34"/>
      <c r="JU58" s="34"/>
      <c r="JV58" s="34"/>
      <c r="JW58" s="34"/>
      <c r="JX58" s="34"/>
      <c r="JY58" s="34"/>
      <c r="JZ58" s="34"/>
      <c r="KA58" s="34"/>
      <c r="KB58" s="34"/>
      <c r="KC58" s="34"/>
      <c r="KD58" s="34"/>
      <c r="KE58" s="34"/>
      <c r="KF58" s="34"/>
      <c r="KG58" s="34"/>
      <c r="KH58" s="34"/>
      <c r="KI58" s="34"/>
      <c r="KJ58" s="34"/>
      <c r="KK58" s="34"/>
      <c r="KL58" s="34"/>
      <c r="KM58" s="34"/>
      <c r="KN58" s="34"/>
      <c r="KO58" s="34"/>
      <c r="KP58" s="34"/>
      <c r="KQ58" s="34"/>
      <c r="KR58" s="34"/>
      <c r="KS58" s="34"/>
      <c r="KT58" s="34"/>
      <c r="KU58" s="34"/>
      <c r="KV58" s="34"/>
      <c r="KW58" s="34"/>
      <c r="KX58" s="34"/>
      <c r="KY58" s="34"/>
      <c r="KZ58" s="34"/>
      <c r="LA58" s="34"/>
      <c r="LB58" s="34"/>
      <c r="LC58" s="34"/>
      <c r="LD58" s="34"/>
      <c r="LE58" s="34"/>
      <c r="LF58" s="34"/>
      <c r="LG58" s="34"/>
      <c r="LH58" s="34"/>
      <c r="LI58" s="34"/>
      <c r="LJ58" s="34"/>
      <c r="LK58" s="34"/>
      <c r="LL58" s="34"/>
      <c r="LM58" s="34"/>
      <c r="LN58" s="34"/>
      <c r="LO58" s="34"/>
      <c r="LP58" s="34"/>
      <c r="LQ58" s="34"/>
      <c r="LR58" s="34"/>
      <c r="LS58" s="34"/>
      <c r="LT58" s="34"/>
      <c r="LU58" s="34"/>
      <c r="LV58" s="34"/>
      <c r="LW58" s="34"/>
      <c r="LX58" s="34"/>
      <c r="LY58" s="34"/>
      <c r="LZ58" s="34"/>
      <c r="MA58" s="34"/>
      <c r="MB58" s="34"/>
      <c r="MC58" s="34"/>
      <c r="MD58" s="34"/>
      <c r="ME58" s="34"/>
      <c r="MF58" s="34"/>
      <c r="MG58" s="34"/>
      <c r="MH58" s="34"/>
      <c r="MI58" s="34"/>
      <c r="MJ58" s="34"/>
      <c r="MK58" s="34"/>
      <c r="ML58" s="34"/>
      <c r="MM58" s="34"/>
      <c r="MN58" s="34"/>
      <c r="MO58" s="34"/>
      <c r="MP58" s="34"/>
      <c r="MQ58" s="34"/>
      <c r="MR58" s="34"/>
      <c r="MS58" s="34"/>
      <c r="MT58" s="34"/>
      <c r="MU58" s="34"/>
      <c r="MV58" s="34"/>
      <c r="MW58" s="34"/>
      <c r="MX58" s="34"/>
      <c r="MY58" s="34"/>
      <c r="MZ58" s="34"/>
      <c r="NA58" s="34"/>
      <c r="NB58" s="34"/>
      <c r="NC58" s="34"/>
      <c r="ND58" s="34"/>
      <c r="NE58" s="34"/>
      <c r="NF58" s="34"/>
      <c r="NG58" s="34"/>
      <c r="NH58" s="34"/>
      <c r="NI58" s="34"/>
      <c r="NJ58" s="34"/>
      <c r="NK58" s="34"/>
      <c r="NL58" s="34"/>
      <c r="NM58" s="34"/>
      <c r="NN58" s="34"/>
      <c r="NO58" s="34"/>
      <c r="NP58" s="34"/>
      <c r="NQ58" s="34"/>
      <c r="NR58" s="34"/>
      <c r="NS58" s="34"/>
      <c r="NT58" s="34"/>
      <c r="NU58" s="34"/>
      <c r="NV58" s="34"/>
      <c r="NW58" s="34"/>
      <c r="NX58" s="34"/>
      <c r="NY58" s="34"/>
      <c r="NZ58" s="34"/>
      <c r="OA58" s="34"/>
      <c r="OB58" s="34"/>
      <c r="OC58" s="34"/>
      <c r="OD58" s="34"/>
      <c r="OE58" s="34"/>
      <c r="OF58" s="34"/>
      <c r="OG58" s="34"/>
      <c r="OH58" s="34"/>
      <c r="OI58" s="34"/>
      <c r="OJ58" s="34"/>
      <c r="OK58" s="34"/>
      <c r="OL58" s="34"/>
      <c r="OM58" s="34"/>
      <c r="ON58" s="34"/>
      <c r="OO58" s="34"/>
      <c r="OP58" s="34"/>
      <c r="OQ58" s="34"/>
      <c r="OR58" s="34"/>
      <c r="OS58" s="34"/>
      <c r="OT58" s="34"/>
      <c r="OU58" s="34"/>
      <c r="OV58" s="34"/>
      <c r="OW58" s="34"/>
      <c r="OX58" s="34"/>
      <c r="OY58" s="34"/>
      <c r="OZ58" s="34"/>
      <c r="PA58" s="34"/>
      <c r="PB58" s="34"/>
      <c r="PC58" s="34"/>
      <c r="PD58" s="34"/>
      <c r="PE58" s="34"/>
      <c r="PF58" s="34"/>
      <c r="PG58" s="34"/>
      <c r="PH58" s="34"/>
      <c r="PI58" s="34"/>
      <c r="PJ58" s="34"/>
      <c r="PK58" s="34"/>
      <c r="PL58" s="34"/>
      <c r="PM58" s="34"/>
      <c r="PN58" s="34"/>
      <c r="PO58" s="34"/>
      <c r="PP58" s="34"/>
      <c r="PQ58" s="34"/>
      <c r="PR58" s="34"/>
      <c r="PS58" s="34"/>
      <c r="PT58" s="34"/>
      <c r="PU58" s="34"/>
      <c r="PV58" s="34"/>
      <c r="PW58" s="34"/>
      <c r="PX58" s="34"/>
      <c r="PY58" s="34"/>
      <c r="PZ58" s="34"/>
      <c r="QA58" s="34"/>
      <c r="QB58" s="34"/>
      <c r="QC58" s="34"/>
      <c r="QD58" s="34"/>
      <c r="QE58" s="34"/>
      <c r="QF58" s="34"/>
      <c r="QG58" s="34"/>
      <c r="QH58" s="34"/>
      <c r="QI58" s="34"/>
      <c r="QJ58" s="34"/>
      <c r="QK58" s="34"/>
      <c r="QL58" s="34"/>
      <c r="QM58" s="34"/>
      <c r="QN58" s="34"/>
      <c r="QO58" s="34"/>
      <c r="QP58" s="34"/>
      <c r="QQ58" s="34"/>
      <c r="QR58" s="34"/>
      <c r="QS58" s="34"/>
      <c r="QT58" s="34"/>
      <c r="QU58" s="34"/>
      <c r="QV58" s="34"/>
      <c r="QW58" s="34"/>
      <c r="QX58" s="34"/>
      <c r="QY58" s="34"/>
      <c r="QZ58" s="34"/>
      <c r="RA58" s="34"/>
      <c r="RB58" s="34"/>
      <c r="RC58" s="34"/>
      <c r="RD58" s="34"/>
      <c r="RE58" s="34"/>
      <c r="RF58" s="34"/>
      <c r="RG58" s="34"/>
      <c r="RH58" s="34"/>
      <c r="RI58" s="34"/>
      <c r="RJ58" s="34"/>
      <c r="RK58" s="34"/>
      <c r="RL58" s="34"/>
      <c r="RM58" s="34"/>
      <c r="RN58" s="34"/>
      <c r="RO58" s="34"/>
      <c r="RP58" s="34"/>
      <c r="RQ58" s="34"/>
      <c r="RR58" s="34"/>
      <c r="RS58" s="34"/>
      <c r="RT58" s="34"/>
      <c r="RU58" s="34"/>
      <c r="RV58" s="34"/>
      <c r="RW58" s="34"/>
      <c r="RX58" s="34"/>
      <c r="RY58" s="34"/>
      <c r="RZ58" s="34"/>
      <c r="SA58" s="34"/>
      <c r="SB58" s="34"/>
      <c r="SC58" s="34"/>
      <c r="SD58" s="34"/>
      <c r="SE58" s="34"/>
      <c r="SF58" s="34"/>
      <c r="SG58" s="34"/>
      <c r="SH58" s="34"/>
      <c r="SI58" s="34"/>
      <c r="SJ58" s="34"/>
      <c r="SK58" s="34"/>
      <c r="SL58" s="34"/>
      <c r="SM58" s="34"/>
      <c r="SN58" s="34"/>
      <c r="SO58" s="34"/>
      <c r="SP58" s="34"/>
      <c r="SQ58" s="34"/>
      <c r="SR58" s="34"/>
      <c r="SS58" s="34"/>
      <c r="ST58" s="34"/>
      <c r="SU58" s="34"/>
      <c r="SV58" s="34"/>
      <c r="SW58" s="34"/>
      <c r="SX58" s="34"/>
      <c r="SY58" s="34"/>
      <c r="SZ58" s="34"/>
      <c r="TA58" s="34"/>
      <c r="TB58" s="34"/>
      <c r="TC58" s="34"/>
      <c r="TD58" s="34"/>
      <c r="TE58" s="34"/>
      <c r="TF58" s="34"/>
      <c r="TG58" s="34"/>
      <c r="TH58" s="34"/>
      <c r="TI58" s="34"/>
      <c r="TJ58" s="34"/>
      <c r="TK58" s="34"/>
      <c r="TL58" s="34"/>
      <c r="TM58" s="34"/>
      <c r="TN58" s="34"/>
      <c r="TO58" s="34"/>
      <c r="TP58" s="34"/>
      <c r="TQ58" s="34"/>
      <c r="TR58" s="34"/>
      <c r="TS58" s="34"/>
      <c r="TT58" s="34"/>
      <c r="TU58" s="34"/>
      <c r="TV58" s="34"/>
      <c r="TW58" s="34"/>
      <c r="TX58" s="34"/>
      <c r="TY58" s="34"/>
      <c r="TZ58" s="34"/>
      <c r="UA58" s="34"/>
      <c r="UB58" s="34"/>
      <c r="UC58" s="34"/>
      <c r="UD58" s="34"/>
      <c r="UE58" s="34"/>
      <c r="UF58" s="34"/>
      <c r="UG58" s="34"/>
      <c r="UH58" s="34"/>
      <c r="UI58" s="34"/>
      <c r="UJ58" s="34"/>
      <c r="UK58" s="34"/>
      <c r="UL58" s="34"/>
      <c r="UM58" s="34"/>
      <c r="UN58" s="34"/>
      <c r="UO58" s="34"/>
      <c r="UP58" s="34"/>
      <c r="UQ58" s="34"/>
      <c r="UR58" s="34"/>
      <c r="US58" s="34"/>
      <c r="UT58" s="34"/>
      <c r="UU58" s="34"/>
      <c r="UV58" s="34"/>
      <c r="UW58" s="34"/>
      <c r="UX58" s="34"/>
      <c r="UY58" s="34"/>
      <c r="UZ58" s="34"/>
      <c r="VA58" s="34"/>
      <c r="VB58" s="34"/>
      <c r="VC58" s="34"/>
      <c r="VD58" s="34"/>
      <c r="VE58" s="34"/>
      <c r="VF58" s="34"/>
      <c r="VG58" s="34"/>
      <c r="VH58" s="34"/>
      <c r="VI58" s="34"/>
      <c r="VJ58" s="34"/>
      <c r="VK58" s="34"/>
      <c r="VL58" s="34"/>
      <c r="VM58" s="34"/>
      <c r="VN58" s="34"/>
      <c r="VO58" s="34"/>
      <c r="VP58" s="34"/>
      <c r="VQ58" s="34"/>
      <c r="VR58" s="34"/>
      <c r="VS58" s="34"/>
      <c r="VT58" s="34"/>
      <c r="VU58" s="34"/>
      <c r="VV58" s="34"/>
      <c r="VW58" s="34"/>
      <c r="VX58" s="34"/>
      <c r="VY58" s="34"/>
      <c r="VZ58" s="34"/>
      <c r="WA58" s="34"/>
      <c r="WB58" s="34"/>
      <c r="WC58" s="34"/>
      <c r="WD58" s="34"/>
      <c r="WE58" s="34"/>
      <c r="WF58" s="34"/>
      <c r="WG58" s="34"/>
      <c r="WH58" s="34"/>
      <c r="WI58" s="34"/>
      <c r="WJ58" s="34"/>
      <c r="WK58" s="34"/>
      <c r="WL58" s="34"/>
      <c r="WM58" s="34"/>
      <c r="WN58" s="34"/>
      <c r="WO58" s="34"/>
      <c r="WP58" s="34"/>
      <c r="WQ58" s="34"/>
      <c r="WR58" s="34"/>
      <c r="WS58" s="34"/>
      <c r="WT58" s="34"/>
      <c r="WU58" s="34"/>
      <c r="WV58" s="34"/>
      <c r="WW58" s="34"/>
      <c r="WX58" s="34"/>
      <c r="WY58" s="34"/>
      <c r="WZ58" s="34"/>
      <c r="XA58" s="34"/>
      <c r="XB58" s="34"/>
      <c r="XC58" s="34"/>
      <c r="XD58" s="34"/>
      <c r="XE58" s="34"/>
      <c r="XF58" s="34"/>
      <c r="XG58" s="34"/>
      <c r="XH58" s="34"/>
      <c r="XI58" s="34"/>
      <c r="XJ58" s="34"/>
      <c r="XK58" s="34"/>
      <c r="XL58" s="34"/>
      <c r="XM58" s="34"/>
      <c r="XN58" s="34"/>
      <c r="XO58" s="34"/>
      <c r="XP58" s="34"/>
      <c r="XQ58" s="34"/>
      <c r="XR58" s="34"/>
      <c r="XS58" s="34"/>
      <c r="XT58" s="34"/>
      <c r="XU58" s="34"/>
      <c r="XV58" s="34"/>
      <c r="XW58" s="34"/>
      <c r="XX58" s="34"/>
      <c r="XY58" s="34"/>
      <c r="XZ58" s="34"/>
      <c r="YA58" s="34"/>
      <c r="YB58" s="34"/>
      <c r="YC58" s="34"/>
      <c r="YD58" s="34"/>
      <c r="YE58" s="34"/>
      <c r="YF58" s="34"/>
      <c r="YG58" s="34"/>
      <c r="YH58" s="34"/>
      <c r="YI58" s="34"/>
      <c r="YJ58" s="34"/>
      <c r="YK58" s="34"/>
      <c r="YL58" s="34"/>
      <c r="YM58" s="34"/>
      <c r="YN58" s="34"/>
      <c r="YO58" s="34"/>
      <c r="YP58" s="34"/>
      <c r="YQ58" s="34"/>
      <c r="YR58" s="34"/>
      <c r="YS58" s="34"/>
      <c r="YT58" s="34"/>
      <c r="YU58" s="34"/>
      <c r="YV58" s="34"/>
      <c r="YW58" s="34"/>
      <c r="YX58" s="34"/>
      <c r="YY58" s="34"/>
      <c r="YZ58" s="34"/>
      <c r="ZA58" s="34"/>
      <c r="ZB58" s="34"/>
      <c r="ZC58" s="34"/>
      <c r="ZD58" s="34"/>
      <c r="ZE58" s="34"/>
      <c r="ZF58" s="34"/>
      <c r="ZG58" s="34"/>
      <c r="ZH58" s="34"/>
      <c r="ZI58" s="34"/>
      <c r="ZJ58" s="34"/>
      <c r="ZK58" s="34"/>
      <c r="ZL58" s="34"/>
      <c r="ZM58" s="34"/>
      <c r="ZN58" s="34"/>
      <c r="ZO58" s="34"/>
      <c r="ZP58" s="34"/>
      <c r="ZQ58" s="34"/>
      <c r="ZR58" s="34"/>
      <c r="ZS58" s="34"/>
      <c r="ZT58" s="34"/>
      <c r="ZU58" s="34"/>
      <c r="ZV58" s="34"/>
      <c r="ZW58" s="34"/>
      <c r="ZX58" s="34"/>
      <c r="ZY58" s="34"/>
      <c r="ZZ58" s="34"/>
      <c r="AAA58" s="34"/>
      <c r="AAB58" s="34"/>
      <c r="AAC58" s="34"/>
      <c r="AAD58" s="34"/>
      <c r="AAE58" s="34"/>
      <c r="AAF58" s="34"/>
      <c r="AAG58" s="34"/>
      <c r="AAH58" s="34"/>
      <c r="AAI58" s="34"/>
      <c r="AAJ58" s="34"/>
      <c r="AAK58" s="34"/>
      <c r="AAL58" s="34"/>
      <c r="AAM58" s="34"/>
      <c r="AAN58" s="34"/>
      <c r="AAO58" s="34"/>
      <c r="AAP58" s="34"/>
      <c r="AAQ58" s="34"/>
      <c r="AAR58" s="34"/>
      <c r="AAS58" s="34"/>
      <c r="AAT58" s="34"/>
      <c r="AAU58" s="34"/>
      <c r="AAV58" s="34"/>
      <c r="AAW58" s="34"/>
      <c r="AAX58" s="34"/>
      <c r="AAY58" s="34"/>
      <c r="AAZ58" s="34"/>
      <c r="ABA58" s="34"/>
      <c r="ABB58" s="34"/>
      <c r="ABC58" s="34"/>
      <c r="ABD58" s="34"/>
      <c r="ABE58" s="34"/>
      <c r="ABF58" s="34"/>
      <c r="ABG58" s="34"/>
      <c r="ABH58" s="34"/>
      <c r="ABI58" s="34"/>
      <c r="ABJ58" s="34"/>
      <c r="ABK58" s="34"/>
      <c r="ABL58" s="34"/>
      <c r="ABM58" s="34"/>
      <c r="ABN58" s="34"/>
      <c r="ABO58" s="34"/>
      <c r="ABP58" s="34"/>
      <c r="ABQ58" s="34"/>
      <c r="ABR58" s="34"/>
      <c r="ABS58" s="34"/>
      <c r="ABT58" s="34"/>
      <c r="ABU58" s="34"/>
      <c r="ABV58" s="34"/>
      <c r="ABW58" s="34"/>
      <c r="ABX58" s="34"/>
      <c r="ABY58" s="34"/>
      <c r="ABZ58" s="34"/>
      <c r="ACA58" s="34"/>
      <c r="ACB58" s="34"/>
      <c r="ACC58" s="34"/>
      <c r="ACD58" s="34"/>
      <c r="ACE58" s="34"/>
      <c r="ACF58" s="34"/>
      <c r="ACG58" s="34"/>
      <c r="ACH58" s="34"/>
      <c r="ACI58" s="34"/>
      <c r="ACJ58" s="34"/>
      <c r="ACK58" s="34"/>
      <c r="ACL58" s="34"/>
      <c r="ACM58" s="34"/>
      <c r="ACN58" s="34"/>
      <c r="ACO58" s="34"/>
      <c r="ACP58" s="34"/>
      <c r="ACQ58" s="34"/>
      <c r="ACR58" s="34"/>
      <c r="ACS58" s="34"/>
      <c r="ACT58" s="34"/>
      <c r="ACU58" s="34"/>
      <c r="ACV58" s="34"/>
      <c r="ACW58" s="34"/>
      <c r="ACX58" s="34"/>
      <c r="ACY58" s="34"/>
      <c r="ACZ58" s="34"/>
      <c r="ADA58" s="34"/>
      <c r="ADB58" s="34"/>
      <c r="ADC58" s="34"/>
      <c r="ADD58" s="34"/>
      <c r="ADE58" s="34"/>
      <c r="ADF58" s="34"/>
      <c r="ADG58" s="34"/>
      <c r="ADH58" s="34"/>
      <c r="ADI58" s="34"/>
      <c r="ADJ58" s="34"/>
      <c r="ADK58" s="34"/>
      <c r="ADL58" s="34"/>
      <c r="ADM58" s="34"/>
      <c r="ADN58" s="34"/>
      <c r="ADO58" s="34"/>
      <c r="ADP58" s="34"/>
      <c r="ADQ58" s="34"/>
      <c r="ADR58" s="34"/>
      <c r="ADS58" s="34"/>
      <c r="ADT58" s="34"/>
      <c r="ADU58" s="34"/>
      <c r="ADV58" s="34"/>
      <c r="ADW58" s="34"/>
      <c r="ADX58" s="34"/>
      <c r="ADY58" s="34"/>
      <c r="ADZ58" s="34"/>
      <c r="AEA58" s="34"/>
      <c r="AEB58" s="34"/>
      <c r="AEC58" s="34"/>
      <c r="AED58" s="34"/>
      <c r="AEE58" s="34"/>
      <c r="AEF58" s="34"/>
      <c r="AEG58" s="34"/>
      <c r="AEH58" s="34"/>
      <c r="AEI58" s="34"/>
      <c r="AEJ58" s="34"/>
      <c r="AEK58" s="34"/>
      <c r="AEL58" s="34"/>
      <c r="AEM58" s="34"/>
      <c r="AEN58" s="34"/>
      <c r="AEO58" s="34"/>
      <c r="AEP58" s="34"/>
      <c r="AEQ58" s="34"/>
      <c r="AER58" s="34"/>
      <c r="AES58" s="34"/>
      <c r="AET58" s="34"/>
      <c r="AEU58" s="34"/>
      <c r="AEV58" s="34"/>
      <c r="AEW58" s="34"/>
      <c r="AEX58" s="34"/>
      <c r="AEY58" s="34"/>
      <c r="AEZ58" s="34"/>
      <c r="AFA58" s="34"/>
      <c r="AFB58" s="34"/>
      <c r="AFC58" s="34"/>
      <c r="AFD58" s="34"/>
      <c r="AFE58" s="34"/>
      <c r="AFF58" s="34"/>
      <c r="AFG58" s="34"/>
      <c r="AFH58" s="34"/>
      <c r="AFI58" s="34"/>
      <c r="AFJ58" s="34"/>
      <c r="AFK58" s="34"/>
      <c r="AFL58" s="34"/>
      <c r="AFM58" s="34"/>
      <c r="AFN58" s="34"/>
      <c r="AFO58" s="34"/>
      <c r="AFP58" s="34"/>
      <c r="AFQ58" s="34"/>
      <c r="AFR58" s="34"/>
      <c r="AFS58" s="34"/>
      <c r="AFT58" s="34"/>
      <c r="AFU58" s="34"/>
      <c r="AFV58" s="34"/>
      <c r="AFW58" s="34"/>
      <c r="AFX58" s="34"/>
      <c r="AFY58" s="34"/>
      <c r="AFZ58" s="34"/>
      <c r="AGA58" s="34"/>
      <c r="AGB58" s="34"/>
      <c r="AGC58" s="34"/>
      <c r="AGD58" s="34"/>
      <c r="AGE58" s="34"/>
      <c r="AGF58" s="34"/>
      <c r="AGG58" s="34"/>
      <c r="AGH58" s="34"/>
      <c r="AGI58" s="34"/>
      <c r="AGJ58" s="34"/>
      <c r="AGK58" s="34"/>
      <c r="AGL58" s="34"/>
      <c r="AGM58" s="34"/>
      <c r="AGN58" s="34"/>
      <c r="AGO58" s="34"/>
      <c r="AGP58" s="34"/>
      <c r="AGQ58" s="34"/>
      <c r="AGR58" s="34"/>
      <c r="AGS58" s="34"/>
      <c r="AGT58" s="34"/>
      <c r="AGU58" s="34"/>
      <c r="AGV58" s="34"/>
      <c r="AGW58" s="34"/>
      <c r="AGX58" s="34"/>
      <c r="AGY58" s="34"/>
      <c r="AGZ58" s="34"/>
      <c r="AHA58" s="34"/>
      <c r="AHB58" s="34"/>
      <c r="AHC58" s="34"/>
      <c r="AHD58" s="34"/>
      <c r="AHE58" s="34"/>
      <c r="AHF58" s="34"/>
      <c r="AHG58" s="34"/>
      <c r="AHH58" s="34"/>
      <c r="AHI58" s="34"/>
      <c r="AHJ58" s="34"/>
      <c r="AHK58" s="34"/>
      <c r="AHL58" s="34"/>
      <c r="AHM58" s="34"/>
      <c r="AHN58" s="34"/>
      <c r="AHO58" s="34"/>
      <c r="AHP58" s="34"/>
      <c r="AHQ58" s="34"/>
      <c r="AHR58" s="34"/>
      <c r="AHS58" s="34"/>
      <c r="AHT58" s="34"/>
      <c r="AHU58" s="34"/>
      <c r="AHV58" s="34"/>
      <c r="AHW58" s="34"/>
      <c r="AHX58" s="34"/>
      <c r="AHY58" s="34"/>
      <c r="AHZ58" s="34"/>
      <c r="AIA58" s="34"/>
      <c r="AIB58" s="34"/>
      <c r="AIC58" s="34"/>
      <c r="AID58" s="34"/>
      <c r="AIE58" s="34"/>
      <c r="AIF58" s="34"/>
      <c r="AIG58" s="34"/>
      <c r="AIH58" s="34"/>
      <c r="AII58" s="34"/>
      <c r="AIJ58" s="34"/>
      <c r="AIK58" s="34"/>
      <c r="AIL58" s="34"/>
      <c r="AIM58" s="34"/>
      <c r="AIN58" s="34"/>
      <c r="AIO58" s="34"/>
      <c r="AIP58" s="34"/>
      <c r="AIQ58" s="34"/>
      <c r="AIR58" s="34"/>
      <c r="AIS58" s="34"/>
      <c r="AIT58" s="34"/>
      <c r="AIU58" s="34"/>
      <c r="AIV58" s="34"/>
      <c r="AIW58" s="34"/>
      <c r="AIX58" s="34"/>
      <c r="AIY58" s="34"/>
      <c r="AIZ58" s="34"/>
      <c r="AJA58" s="34"/>
      <c r="AJB58" s="34"/>
      <c r="AJC58" s="34"/>
      <c r="AJD58" s="34"/>
      <c r="AJE58" s="34"/>
      <c r="AJF58" s="34"/>
      <c r="AJG58" s="34"/>
      <c r="AJH58" s="34"/>
      <c r="AJI58" s="34"/>
      <c r="AJJ58" s="34"/>
      <c r="AJK58" s="34"/>
      <c r="AJL58" s="34"/>
      <c r="AJM58" s="34"/>
      <c r="AJN58" s="34"/>
      <c r="AJO58" s="34"/>
      <c r="AJP58" s="34"/>
      <c r="AJQ58" s="34"/>
      <c r="AJR58" s="34"/>
      <c r="AJS58" s="34"/>
      <c r="AJT58" s="34"/>
      <c r="AJU58" s="34"/>
      <c r="AJV58" s="34"/>
      <c r="AJW58" s="34"/>
      <c r="AJX58" s="34"/>
      <c r="AJY58" s="34"/>
      <c r="AJZ58" s="34"/>
      <c r="AKA58" s="34"/>
      <c r="AKB58" s="34"/>
      <c r="AKC58" s="34"/>
      <c r="AKD58" s="34"/>
      <c r="AKE58" s="34"/>
      <c r="AKF58" s="34"/>
      <c r="AKG58" s="34"/>
      <c r="AKH58" s="34"/>
      <c r="AKI58" s="34"/>
      <c r="AKJ58" s="34"/>
      <c r="AKK58" s="34"/>
      <c r="AKL58" s="34"/>
      <c r="AKM58" s="34"/>
      <c r="AKN58" s="34"/>
      <c r="AKO58" s="34"/>
      <c r="AKP58" s="34"/>
      <c r="AKQ58" s="34"/>
      <c r="AKR58" s="34"/>
      <c r="AKS58" s="34"/>
      <c r="AKT58" s="34"/>
      <c r="AKU58" s="34"/>
      <c r="AKV58" s="34"/>
      <c r="AKW58" s="34"/>
      <c r="AKX58" s="34"/>
      <c r="AKY58" s="34"/>
      <c r="AKZ58" s="34"/>
      <c r="ALA58" s="34"/>
      <c r="ALB58" s="34"/>
      <c r="ALC58" s="34"/>
      <c r="ALD58" s="34"/>
      <c r="ALE58" s="34"/>
      <c r="ALF58" s="34"/>
      <c r="ALG58" s="34"/>
      <c r="ALH58" s="34"/>
      <c r="ALI58" s="34"/>
      <c r="ALJ58" s="34"/>
      <c r="ALK58" s="34"/>
      <c r="ALL58" s="34"/>
      <c r="ALM58" s="34"/>
      <c r="ALN58" s="34"/>
      <c r="ALO58" s="34"/>
      <c r="ALP58" s="34"/>
      <c r="ALQ58" s="34"/>
      <c r="ALR58" s="34"/>
      <c r="ALS58" s="34"/>
      <c r="ALT58" s="34"/>
      <c r="ALU58" s="34"/>
      <c r="ALV58" s="34"/>
      <c r="ALW58" s="34"/>
      <c r="ALX58" s="34"/>
      <c r="ALY58" s="34"/>
      <c r="ALZ58" s="34"/>
      <c r="AMA58" s="34"/>
      <c r="AMB58" s="34"/>
      <c r="AMC58" s="34"/>
      <c r="AMD58" s="34"/>
      <c r="AME58" s="34"/>
      <c r="AMF58" s="34"/>
      <c r="AMG58" s="34"/>
      <c r="AMH58" s="34"/>
      <c r="AMI58" s="34"/>
      <c r="AMJ58" s="34"/>
      <c r="AMK58" s="34"/>
      <c r="AML58" s="34"/>
      <c r="AMM58" s="34"/>
      <c r="AMN58" s="34"/>
      <c r="AMO58" s="34"/>
      <c r="AMP58" s="34"/>
      <c r="AMQ58" s="34"/>
      <c r="AMR58" s="34"/>
      <c r="AMS58" s="34"/>
      <c r="AMT58" s="34"/>
      <c r="AMU58" s="34"/>
      <c r="AMV58" s="34"/>
      <c r="AMW58" s="34"/>
      <c r="AMX58" s="34"/>
      <c r="AMY58" s="34"/>
      <c r="AMZ58" s="34"/>
      <c r="ANA58" s="34"/>
      <c r="ANB58" s="34"/>
      <c r="ANC58" s="34"/>
      <c r="AND58" s="34"/>
      <c r="ANE58" s="34"/>
      <c r="ANF58" s="34"/>
      <c r="ANG58" s="34"/>
      <c r="ANH58" s="34"/>
      <c r="ANI58" s="34"/>
      <c r="ANJ58" s="34"/>
      <c r="ANK58" s="34"/>
      <c r="ANL58" s="34"/>
      <c r="ANM58" s="34"/>
      <c r="ANN58" s="34"/>
      <c r="ANO58" s="34"/>
      <c r="ANP58" s="34"/>
      <c r="ANQ58" s="34"/>
      <c r="ANR58" s="34"/>
      <c r="ANS58" s="34"/>
      <c r="ANT58" s="34"/>
      <c r="ANU58" s="34"/>
      <c r="ANV58" s="34"/>
      <c r="ANW58" s="34"/>
      <c r="ANX58" s="34"/>
      <c r="ANY58" s="34"/>
      <c r="ANZ58" s="34"/>
      <c r="AOA58" s="34"/>
      <c r="AOB58" s="34"/>
      <c r="AOC58" s="34"/>
      <c r="AOD58" s="34"/>
      <c r="AOE58" s="34"/>
      <c r="AOF58" s="34"/>
      <c r="AOG58" s="34"/>
      <c r="AOH58" s="34"/>
      <c r="AOI58" s="34"/>
      <c r="AOJ58" s="34"/>
      <c r="AOK58" s="34"/>
      <c r="AOL58" s="34"/>
      <c r="AOM58" s="34"/>
      <c r="AON58" s="34"/>
      <c r="AOO58" s="34"/>
      <c r="AOP58" s="34"/>
      <c r="AOQ58" s="34"/>
      <c r="AOR58" s="34"/>
      <c r="AOS58" s="34"/>
      <c r="AOT58" s="34"/>
      <c r="AOU58" s="34"/>
      <c r="AOV58" s="34"/>
      <c r="AOW58" s="34"/>
      <c r="AOX58" s="34"/>
      <c r="AOY58" s="34"/>
      <c r="AOZ58" s="34"/>
      <c r="APA58" s="34"/>
      <c r="APB58" s="34"/>
      <c r="APC58" s="34"/>
      <c r="APD58" s="34"/>
      <c r="APE58" s="34"/>
      <c r="APF58" s="34"/>
      <c r="APG58" s="34"/>
      <c r="APH58" s="34"/>
      <c r="API58" s="34"/>
      <c r="APJ58" s="34"/>
      <c r="APK58" s="34"/>
      <c r="APL58" s="34"/>
      <c r="APM58" s="34"/>
      <c r="APN58" s="34"/>
      <c r="APO58" s="34"/>
      <c r="APP58" s="34"/>
      <c r="APQ58" s="34"/>
      <c r="APR58" s="34"/>
      <c r="APS58" s="34"/>
      <c r="APT58" s="34"/>
      <c r="APU58" s="34"/>
      <c r="APV58" s="34"/>
      <c r="APW58" s="34"/>
      <c r="APX58" s="34"/>
      <c r="APY58" s="34"/>
      <c r="APZ58" s="34"/>
      <c r="AQA58" s="34"/>
      <c r="AQB58" s="34"/>
      <c r="AQC58" s="34"/>
      <c r="AQD58" s="34"/>
      <c r="AQE58" s="34"/>
      <c r="AQF58" s="34"/>
      <c r="AQG58" s="34"/>
      <c r="AQH58" s="34"/>
      <c r="AQI58" s="34"/>
      <c r="AQJ58" s="34"/>
      <c r="AQK58" s="34"/>
      <c r="AQL58" s="34"/>
      <c r="AQM58" s="34"/>
      <c r="AQN58" s="34"/>
      <c r="AQO58" s="34"/>
      <c r="AQP58" s="34"/>
      <c r="AQQ58" s="34"/>
      <c r="AQR58" s="34"/>
      <c r="AQS58" s="34"/>
      <c r="AQT58" s="34"/>
      <c r="AQU58" s="34"/>
      <c r="AQV58" s="34"/>
      <c r="AQW58" s="34"/>
      <c r="AQX58" s="34"/>
      <c r="AQY58" s="34"/>
      <c r="AQZ58" s="34"/>
      <c r="ARA58" s="34"/>
      <c r="ARB58" s="34"/>
      <c r="ARC58" s="34"/>
      <c r="ARD58" s="34"/>
      <c r="ARE58" s="34"/>
      <c r="ARF58" s="34"/>
      <c r="ARG58" s="34"/>
      <c r="ARH58" s="34"/>
      <c r="ARI58" s="34"/>
      <c r="ARJ58" s="34"/>
      <c r="ARK58" s="34"/>
      <c r="ARL58" s="34"/>
      <c r="ARM58" s="34"/>
      <c r="ARN58" s="34"/>
      <c r="ARO58" s="34"/>
      <c r="ARP58" s="34"/>
      <c r="ARQ58" s="34"/>
      <c r="ARR58" s="34"/>
      <c r="ARS58" s="34"/>
      <c r="ART58" s="34"/>
      <c r="ARU58" s="34"/>
      <c r="ARV58" s="34"/>
      <c r="ARW58" s="34"/>
      <c r="ARX58" s="34"/>
      <c r="ARY58" s="34"/>
      <c r="ARZ58" s="34"/>
      <c r="ASA58" s="34"/>
      <c r="ASB58" s="34"/>
      <c r="ASC58" s="34"/>
      <c r="ASD58" s="34"/>
      <c r="ASE58" s="34"/>
      <c r="ASF58" s="34"/>
      <c r="ASG58" s="34"/>
      <c r="ASH58" s="34"/>
      <c r="ASI58" s="34"/>
      <c r="ASJ58" s="34"/>
      <c r="ASK58" s="34"/>
      <c r="ASL58" s="34"/>
      <c r="ASM58" s="34"/>
      <c r="ASN58" s="34"/>
      <c r="ASO58" s="34"/>
      <c r="ASP58" s="34"/>
      <c r="ASQ58" s="34"/>
      <c r="ASR58" s="34"/>
      <c r="ASS58" s="34"/>
      <c r="AST58" s="34"/>
      <c r="ASU58" s="34"/>
      <c r="ASV58" s="34"/>
      <c r="ASW58" s="34"/>
      <c r="ASX58" s="34"/>
      <c r="ASY58" s="34"/>
      <c r="ASZ58" s="34"/>
      <c r="ATA58" s="34"/>
      <c r="ATB58" s="34"/>
      <c r="ATC58" s="34"/>
      <c r="ATD58" s="34"/>
      <c r="ATE58" s="34"/>
      <c r="ATF58" s="34"/>
      <c r="ATG58" s="34"/>
      <c r="ATH58" s="34"/>
      <c r="ATI58" s="34"/>
      <c r="ATJ58" s="34"/>
      <c r="ATK58" s="34"/>
      <c r="ATL58" s="34"/>
      <c r="ATM58" s="34"/>
      <c r="ATN58" s="34"/>
      <c r="ATO58" s="34"/>
      <c r="ATP58" s="34"/>
      <c r="ATQ58" s="34"/>
      <c r="ATR58" s="34"/>
      <c r="ATS58" s="34"/>
      <c r="ATT58" s="34"/>
      <c r="ATU58" s="34"/>
      <c r="ATV58" s="34"/>
      <c r="ATW58" s="34"/>
      <c r="ATX58" s="34"/>
      <c r="ATY58" s="34"/>
      <c r="ATZ58" s="34"/>
      <c r="AUA58" s="34"/>
      <c r="AUB58" s="34"/>
      <c r="AUC58" s="34"/>
      <c r="AUD58" s="34"/>
      <c r="AUE58" s="34"/>
      <c r="AUF58" s="34"/>
      <c r="AUG58" s="34"/>
      <c r="AUH58" s="34"/>
      <c r="AUI58" s="34"/>
      <c r="AUJ58" s="34"/>
      <c r="AUK58" s="34"/>
      <c r="AUL58" s="34"/>
      <c r="AUM58" s="34"/>
      <c r="AUN58" s="34"/>
      <c r="AUO58" s="34"/>
      <c r="AUP58" s="34"/>
      <c r="AUQ58" s="34"/>
      <c r="AUR58" s="34"/>
      <c r="AUS58" s="34"/>
      <c r="AUT58" s="34"/>
      <c r="AUU58" s="34"/>
      <c r="AUV58" s="34"/>
      <c r="AUW58" s="34"/>
      <c r="AUX58" s="34"/>
      <c r="AUY58" s="34"/>
      <c r="AUZ58" s="34"/>
      <c r="AVA58" s="34"/>
      <c r="AVB58" s="34"/>
      <c r="AVC58" s="34"/>
      <c r="AVD58" s="34"/>
      <c r="AVE58" s="34"/>
      <c r="AVF58" s="34"/>
      <c r="AVG58" s="34"/>
      <c r="AVH58" s="34"/>
      <c r="AVI58" s="34"/>
      <c r="AVJ58" s="34"/>
      <c r="AVK58" s="34"/>
      <c r="AVL58" s="34"/>
      <c r="AVM58" s="34"/>
      <c r="AVN58" s="34"/>
      <c r="AVO58" s="34"/>
      <c r="AVP58" s="34"/>
      <c r="AVQ58" s="34"/>
      <c r="AVR58" s="34"/>
      <c r="AVS58" s="34"/>
      <c r="AVT58" s="34"/>
      <c r="AVU58" s="34"/>
      <c r="AVV58" s="34"/>
      <c r="AVW58" s="34"/>
      <c r="AVX58" s="34"/>
      <c r="AVY58" s="34"/>
      <c r="AVZ58" s="34"/>
      <c r="AWA58" s="34"/>
      <c r="AWB58" s="34"/>
      <c r="AWC58" s="34"/>
      <c r="AWD58" s="34"/>
      <c r="AWE58" s="34"/>
      <c r="AWF58" s="34"/>
      <c r="AWG58" s="34"/>
      <c r="AWH58" s="34"/>
      <c r="AWI58" s="34"/>
      <c r="AWJ58" s="34"/>
      <c r="AWK58" s="34"/>
      <c r="AWL58" s="34"/>
      <c r="AWM58" s="34"/>
      <c r="AWN58" s="34"/>
      <c r="AWO58" s="34"/>
      <c r="AWP58" s="34"/>
      <c r="AWQ58" s="34"/>
      <c r="AWR58" s="34"/>
      <c r="AWS58" s="34"/>
      <c r="AWT58" s="34"/>
      <c r="AWU58" s="34"/>
      <c r="AWV58" s="34"/>
      <c r="AWW58" s="34"/>
      <c r="AWX58" s="34"/>
      <c r="AWY58" s="34"/>
      <c r="AWZ58" s="34"/>
      <c r="AXA58" s="34"/>
      <c r="AXB58" s="34"/>
      <c r="AXC58" s="34"/>
      <c r="AXD58" s="34"/>
      <c r="AXE58" s="34"/>
      <c r="AXF58" s="34"/>
      <c r="AXG58" s="34"/>
      <c r="AXH58" s="34"/>
      <c r="AXI58" s="34"/>
      <c r="AXJ58" s="34"/>
      <c r="AXK58" s="34"/>
      <c r="AXL58" s="34"/>
      <c r="AXM58" s="34"/>
      <c r="AXN58" s="34"/>
      <c r="AXO58" s="34"/>
      <c r="AXP58" s="34"/>
      <c r="AXQ58" s="34"/>
      <c r="AXR58" s="34"/>
      <c r="AXS58" s="34"/>
      <c r="AXT58" s="34"/>
      <c r="AXU58" s="34"/>
      <c r="AXV58" s="34"/>
      <c r="AXW58" s="34"/>
      <c r="AXX58" s="34"/>
      <c r="AXY58" s="34"/>
      <c r="AXZ58" s="34"/>
      <c r="AYA58" s="34"/>
      <c r="AYB58" s="34"/>
      <c r="AYC58" s="34"/>
      <c r="AYD58" s="34"/>
      <c r="AYE58" s="34"/>
      <c r="AYF58" s="34"/>
      <c r="AYG58" s="34"/>
      <c r="AYH58" s="34"/>
      <c r="AYI58" s="34"/>
      <c r="AYJ58" s="34"/>
      <c r="AYK58" s="34"/>
      <c r="AYL58" s="34"/>
      <c r="AYM58" s="34"/>
      <c r="AYN58" s="34"/>
      <c r="AYO58" s="34"/>
      <c r="AYP58" s="34"/>
      <c r="AYQ58" s="34"/>
      <c r="AYR58" s="34"/>
      <c r="AYS58" s="34"/>
      <c r="AYT58" s="34"/>
      <c r="AYU58" s="34"/>
      <c r="AYV58" s="34"/>
      <c r="AYW58" s="34"/>
      <c r="AYX58" s="34"/>
      <c r="AYY58" s="34"/>
      <c r="AYZ58" s="34"/>
      <c r="AZA58" s="34"/>
      <c r="AZB58" s="34"/>
      <c r="AZC58" s="34"/>
      <c r="AZD58" s="34"/>
      <c r="AZE58" s="34"/>
      <c r="AZF58" s="34"/>
      <c r="AZG58" s="34"/>
      <c r="AZH58" s="34"/>
      <c r="AZI58" s="34"/>
      <c r="AZJ58" s="34"/>
      <c r="AZK58" s="34"/>
      <c r="AZL58" s="34"/>
      <c r="AZM58" s="34"/>
      <c r="AZN58" s="34"/>
      <c r="AZO58" s="34"/>
      <c r="AZP58" s="34"/>
      <c r="AZQ58" s="34"/>
      <c r="AZR58" s="34"/>
      <c r="AZS58" s="34"/>
      <c r="AZT58" s="34"/>
      <c r="AZU58" s="34"/>
      <c r="AZV58" s="34"/>
      <c r="AZW58" s="34"/>
      <c r="AZX58" s="34"/>
      <c r="AZY58" s="34"/>
      <c r="AZZ58" s="34"/>
      <c r="BAA58" s="34"/>
      <c r="BAB58" s="34"/>
      <c r="BAC58" s="34"/>
      <c r="BAD58" s="34"/>
      <c r="BAE58" s="34"/>
      <c r="BAF58" s="34"/>
      <c r="BAG58" s="34"/>
      <c r="BAH58" s="34"/>
      <c r="BAI58" s="34"/>
      <c r="BAJ58" s="34"/>
      <c r="BAK58" s="34"/>
      <c r="BAL58" s="34"/>
      <c r="BAM58" s="34"/>
      <c r="BAN58" s="34"/>
      <c r="BAO58" s="34"/>
      <c r="BAP58" s="34"/>
      <c r="BAQ58" s="34"/>
      <c r="BAR58" s="34"/>
      <c r="BAS58" s="34"/>
      <c r="BAT58" s="34"/>
      <c r="BAU58" s="34"/>
      <c r="BAV58" s="34"/>
      <c r="BAW58" s="34"/>
      <c r="BAX58" s="34"/>
      <c r="BAY58" s="34"/>
      <c r="BAZ58" s="34"/>
      <c r="BBA58" s="34"/>
      <c r="BBB58" s="34"/>
      <c r="BBC58" s="34"/>
      <c r="BBD58" s="34"/>
      <c r="BBE58" s="34"/>
      <c r="BBF58" s="34"/>
      <c r="BBG58" s="34"/>
      <c r="BBH58" s="34"/>
      <c r="BBI58" s="34"/>
      <c r="BBJ58" s="34"/>
      <c r="BBK58" s="34"/>
      <c r="BBL58" s="34"/>
      <c r="BBM58" s="34"/>
      <c r="BBN58" s="34"/>
      <c r="BBO58" s="34"/>
      <c r="BBP58" s="34"/>
      <c r="BBQ58" s="34"/>
      <c r="BBR58" s="34"/>
      <c r="BBS58" s="34"/>
      <c r="BBT58" s="34"/>
      <c r="BBU58" s="34"/>
      <c r="BBV58" s="34"/>
      <c r="BBW58" s="34"/>
      <c r="BBX58" s="34"/>
      <c r="BBY58" s="34"/>
      <c r="BBZ58" s="34"/>
      <c r="BCA58" s="34"/>
      <c r="BCB58" s="34"/>
      <c r="BCC58" s="34"/>
      <c r="BCD58" s="34"/>
      <c r="BCE58" s="34"/>
      <c r="BCF58" s="34"/>
      <c r="BCG58" s="34"/>
      <c r="BCH58" s="34"/>
      <c r="BCI58" s="34"/>
      <c r="BCJ58" s="34"/>
      <c r="BCK58" s="34"/>
      <c r="BCL58" s="34"/>
      <c r="BCM58" s="34"/>
      <c r="BCN58" s="34"/>
      <c r="BCO58" s="34"/>
      <c r="BCP58" s="34"/>
      <c r="BCQ58" s="34"/>
      <c r="BCR58" s="34"/>
      <c r="BCS58" s="34"/>
      <c r="BCT58" s="34"/>
      <c r="BCU58" s="34"/>
      <c r="BCV58" s="34"/>
      <c r="BCW58" s="34"/>
      <c r="BCX58" s="34"/>
      <c r="BCY58" s="34"/>
      <c r="BCZ58" s="34"/>
      <c r="BDA58" s="34"/>
      <c r="BDB58" s="34"/>
      <c r="BDC58" s="34"/>
      <c r="BDD58" s="34"/>
      <c r="BDE58" s="34"/>
      <c r="BDF58" s="34"/>
      <c r="BDG58" s="34"/>
      <c r="BDH58" s="34"/>
      <c r="BDI58" s="34"/>
      <c r="BDJ58" s="34"/>
      <c r="BDK58" s="34"/>
      <c r="BDL58" s="34"/>
      <c r="BDM58" s="34"/>
      <c r="BDN58" s="34"/>
      <c r="BDO58" s="34"/>
      <c r="BDP58" s="34"/>
      <c r="BDQ58" s="34"/>
      <c r="BDR58" s="34"/>
      <c r="BDS58" s="34"/>
      <c r="BDT58" s="34"/>
      <c r="BDU58" s="34"/>
      <c r="BDV58" s="34"/>
      <c r="BDW58" s="34"/>
      <c r="BDX58" s="34"/>
      <c r="BDY58" s="34"/>
      <c r="BDZ58" s="34"/>
      <c r="BEA58" s="34"/>
      <c r="BEB58" s="34"/>
      <c r="BEC58" s="34"/>
      <c r="BED58" s="34"/>
      <c r="BEE58" s="34"/>
      <c r="BEF58" s="34"/>
      <c r="BEG58" s="34"/>
      <c r="BEH58" s="34"/>
      <c r="BEI58" s="34"/>
      <c r="BEJ58" s="34"/>
      <c r="BEK58" s="34"/>
      <c r="BEL58" s="34"/>
      <c r="BEM58" s="34"/>
      <c r="BEN58" s="34"/>
      <c r="BEO58" s="34"/>
      <c r="BEP58" s="34"/>
      <c r="BEQ58" s="34"/>
      <c r="BER58" s="34"/>
      <c r="BES58" s="34"/>
      <c r="BET58" s="34"/>
      <c r="BEU58" s="34"/>
      <c r="BEV58" s="34"/>
      <c r="BEW58" s="34"/>
      <c r="BEX58" s="34"/>
      <c r="BEY58" s="34"/>
      <c r="BEZ58" s="34"/>
      <c r="BFA58" s="34"/>
      <c r="BFB58" s="34"/>
      <c r="BFC58" s="34"/>
      <c r="BFD58" s="34"/>
      <c r="BFE58" s="34"/>
      <c r="BFF58" s="34"/>
      <c r="BFG58" s="34"/>
      <c r="BFH58" s="34"/>
      <c r="BFI58" s="34"/>
      <c r="BFJ58" s="34"/>
      <c r="BFK58" s="34"/>
      <c r="BFL58" s="34"/>
      <c r="BFM58" s="34"/>
      <c r="BFN58" s="34"/>
      <c r="BFO58" s="34"/>
      <c r="BFP58" s="34"/>
      <c r="BFQ58" s="34"/>
      <c r="BFR58" s="34"/>
      <c r="BFS58" s="34"/>
      <c r="BFT58" s="34"/>
      <c r="BFU58" s="34"/>
      <c r="BFV58" s="34"/>
      <c r="BFW58" s="34"/>
      <c r="BFX58" s="34"/>
      <c r="BFY58" s="34"/>
      <c r="BFZ58" s="34"/>
      <c r="BGA58" s="34"/>
      <c r="BGB58" s="34"/>
      <c r="BGC58" s="34"/>
      <c r="BGD58" s="34"/>
      <c r="BGE58" s="34"/>
      <c r="BGF58" s="34"/>
      <c r="BGG58" s="34"/>
      <c r="BGH58" s="34"/>
      <c r="BGI58" s="34"/>
      <c r="BGJ58" s="34"/>
      <c r="BGK58" s="34"/>
      <c r="BGL58" s="34"/>
      <c r="BGM58" s="34"/>
      <c r="BGN58" s="34"/>
      <c r="BGO58" s="34"/>
      <c r="BGP58" s="34"/>
      <c r="BGQ58" s="34"/>
      <c r="BGR58" s="34"/>
      <c r="BGS58" s="34"/>
      <c r="BGT58" s="34"/>
      <c r="BGU58" s="34"/>
      <c r="BGV58" s="34"/>
      <c r="BGW58" s="34"/>
      <c r="BGX58" s="34"/>
      <c r="BGY58" s="34"/>
      <c r="BGZ58" s="34"/>
      <c r="BHA58" s="34"/>
      <c r="BHB58" s="34"/>
      <c r="BHC58" s="34"/>
      <c r="BHD58" s="34"/>
      <c r="BHE58" s="34"/>
      <c r="BHF58" s="34"/>
      <c r="BHG58" s="34"/>
      <c r="BHH58" s="34"/>
      <c r="BHI58" s="34"/>
      <c r="BHJ58" s="34"/>
      <c r="BHK58" s="34"/>
      <c r="BHL58" s="34"/>
      <c r="BHM58" s="34"/>
      <c r="BHN58" s="34"/>
      <c r="BHO58" s="34"/>
      <c r="BHP58" s="34"/>
      <c r="BHQ58" s="34"/>
      <c r="BHR58" s="34"/>
      <c r="BHS58" s="34"/>
      <c r="BHT58" s="34"/>
      <c r="BHU58" s="34"/>
      <c r="BHV58" s="34"/>
      <c r="BHW58" s="34"/>
      <c r="BHX58" s="34"/>
      <c r="BHY58" s="34"/>
      <c r="BHZ58" s="34"/>
      <c r="BIA58" s="34"/>
      <c r="BIB58" s="34"/>
      <c r="BIC58" s="34"/>
      <c r="BID58" s="34"/>
      <c r="BIE58" s="34"/>
      <c r="BIF58" s="34"/>
      <c r="BIG58" s="34"/>
      <c r="BIH58" s="34"/>
      <c r="BII58" s="34"/>
      <c r="BIJ58" s="34"/>
      <c r="BIK58" s="34"/>
      <c r="BIL58" s="34"/>
      <c r="BIM58" s="34"/>
      <c r="BIN58" s="34"/>
      <c r="BIO58" s="34"/>
      <c r="BIP58" s="34"/>
      <c r="BIQ58" s="34"/>
      <c r="BIR58" s="34"/>
      <c r="BIS58" s="34"/>
      <c r="BIT58" s="34"/>
      <c r="BIU58" s="34"/>
      <c r="BIV58" s="34"/>
      <c r="BIW58" s="34"/>
      <c r="BIX58" s="34"/>
      <c r="BIY58" s="34"/>
      <c r="BIZ58" s="34"/>
      <c r="BJA58" s="34"/>
      <c r="BJB58" s="34"/>
      <c r="BJC58" s="34"/>
      <c r="BJD58" s="34"/>
      <c r="BJE58" s="34"/>
      <c r="BJF58" s="34"/>
      <c r="BJG58" s="34"/>
      <c r="BJH58" s="34"/>
      <c r="BJI58" s="34"/>
      <c r="BJJ58" s="34"/>
      <c r="BJK58" s="34"/>
      <c r="BJL58" s="34"/>
      <c r="BJM58" s="34"/>
      <c r="BJN58" s="34"/>
      <c r="BJO58" s="34"/>
      <c r="BJP58" s="34"/>
      <c r="BJQ58" s="34"/>
      <c r="BJR58" s="34"/>
      <c r="BJS58" s="34"/>
      <c r="BJT58" s="34"/>
      <c r="BJU58" s="34"/>
      <c r="BJV58" s="34"/>
      <c r="BJW58" s="34"/>
      <c r="BJX58" s="34"/>
      <c r="BJY58" s="34"/>
      <c r="BJZ58" s="34"/>
      <c r="BKA58" s="34"/>
      <c r="BKB58" s="34"/>
      <c r="BKC58" s="34"/>
      <c r="BKD58" s="34"/>
      <c r="BKE58" s="34"/>
      <c r="BKF58" s="34"/>
      <c r="BKG58" s="34"/>
      <c r="BKH58" s="34"/>
      <c r="BKI58" s="34"/>
      <c r="BKJ58" s="34"/>
      <c r="BKK58" s="34"/>
      <c r="BKL58" s="34"/>
      <c r="BKM58" s="34"/>
      <c r="BKN58" s="34"/>
      <c r="BKO58" s="34"/>
      <c r="BKP58" s="34"/>
      <c r="BKQ58" s="34"/>
      <c r="BKR58" s="34"/>
      <c r="BKS58" s="34"/>
      <c r="BKT58" s="34"/>
      <c r="BKU58" s="34"/>
      <c r="BKV58" s="34"/>
      <c r="BKW58" s="34"/>
      <c r="BKX58" s="34"/>
      <c r="BKY58" s="34"/>
      <c r="BKZ58" s="34"/>
      <c r="BLA58" s="34"/>
      <c r="BLB58" s="34"/>
      <c r="BLC58" s="34"/>
      <c r="BLD58" s="34"/>
      <c r="BLE58" s="34"/>
      <c r="BLF58" s="34"/>
      <c r="BLG58" s="34"/>
      <c r="BLH58" s="34"/>
      <c r="BLI58" s="34"/>
      <c r="BLJ58" s="34"/>
      <c r="BLK58" s="34"/>
      <c r="BLL58" s="34"/>
      <c r="BLM58" s="34"/>
      <c r="BLN58" s="34"/>
      <c r="BLO58" s="34"/>
      <c r="BLP58" s="34"/>
      <c r="BLQ58" s="34"/>
      <c r="BLR58" s="34"/>
      <c r="BLS58" s="34"/>
      <c r="BLT58" s="34"/>
      <c r="BLU58" s="34"/>
      <c r="BLV58" s="34"/>
      <c r="BLW58" s="34"/>
      <c r="BLX58" s="34"/>
      <c r="BLY58" s="34"/>
      <c r="BLZ58" s="34"/>
      <c r="BMA58" s="34"/>
      <c r="BMB58" s="34"/>
      <c r="BMC58" s="34"/>
      <c r="BMD58" s="34"/>
      <c r="BME58" s="34"/>
      <c r="BMF58" s="34"/>
      <c r="BMG58" s="34"/>
      <c r="BMH58" s="34"/>
      <c r="BMI58" s="34"/>
      <c r="BMJ58" s="34"/>
      <c r="BMK58" s="34"/>
      <c r="BML58" s="34"/>
      <c r="BMM58" s="34"/>
      <c r="BMN58" s="34"/>
      <c r="BMO58" s="34"/>
      <c r="BMP58" s="34"/>
      <c r="BMQ58" s="34"/>
      <c r="BMR58" s="34"/>
      <c r="BMS58" s="34"/>
      <c r="BMT58" s="34"/>
      <c r="BMU58" s="34"/>
      <c r="BMV58" s="34"/>
      <c r="BMW58" s="34"/>
      <c r="BMX58" s="34"/>
      <c r="BMY58" s="34"/>
      <c r="BMZ58" s="34"/>
      <c r="BNA58" s="34"/>
      <c r="BNB58" s="34"/>
      <c r="BNC58" s="34"/>
      <c r="BND58" s="34"/>
      <c r="BNE58" s="34"/>
      <c r="BNF58" s="34"/>
      <c r="BNG58" s="34"/>
      <c r="BNH58" s="34"/>
      <c r="BNI58" s="34"/>
      <c r="BNJ58" s="34"/>
      <c r="BNK58" s="34"/>
      <c r="BNL58" s="34"/>
      <c r="BNM58" s="34"/>
      <c r="BNN58" s="34"/>
      <c r="BNO58" s="34"/>
      <c r="BNP58" s="34"/>
      <c r="BNQ58" s="34"/>
      <c r="BNR58" s="34"/>
      <c r="BNS58" s="34"/>
      <c r="BNT58" s="34"/>
      <c r="BNU58" s="34"/>
      <c r="BNV58" s="34"/>
      <c r="BNW58" s="34"/>
      <c r="BNX58" s="34"/>
      <c r="BNY58" s="34"/>
      <c r="BNZ58" s="34"/>
      <c r="BOA58" s="34"/>
      <c r="BOB58" s="34"/>
      <c r="BOC58" s="34"/>
      <c r="BOD58" s="34"/>
      <c r="BOE58" s="34"/>
      <c r="BOF58" s="34"/>
      <c r="BOG58" s="34"/>
      <c r="BOH58" s="34"/>
      <c r="BOI58" s="34"/>
      <c r="BOJ58" s="34"/>
      <c r="BOK58" s="34"/>
      <c r="BOL58" s="34"/>
      <c r="BOM58" s="34"/>
      <c r="BON58" s="34"/>
      <c r="BOO58" s="34"/>
      <c r="BOP58" s="34"/>
      <c r="BOQ58" s="34"/>
      <c r="BOR58" s="34"/>
      <c r="BOS58" s="34"/>
      <c r="BOT58" s="34"/>
      <c r="BOU58" s="34"/>
      <c r="BOV58" s="34"/>
      <c r="BOW58" s="34"/>
      <c r="BOX58" s="34"/>
      <c r="BOY58" s="34"/>
      <c r="BOZ58" s="34"/>
      <c r="BPA58" s="34"/>
      <c r="BPB58" s="34"/>
      <c r="BPC58" s="34"/>
      <c r="BPD58" s="34"/>
      <c r="BPE58" s="34"/>
      <c r="BPF58" s="34"/>
      <c r="BPG58" s="34"/>
      <c r="BPH58" s="34"/>
      <c r="BPI58" s="34"/>
      <c r="BPJ58" s="34"/>
      <c r="BPK58" s="34"/>
      <c r="BPL58" s="34"/>
      <c r="BPM58" s="34"/>
      <c r="BPN58" s="34"/>
      <c r="BPO58" s="34"/>
      <c r="BPP58" s="34"/>
      <c r="BPQ58" s="34"/>
      <c r="BPR58" s="34"/>
      <c r="BPS58" s="34"/>
      <c r="BPT58" s="34"/>
      <c r="BPU58" s="34"/>
      <c r="BPV58" s="34"/>
      <c r="BPW58" s="34"/>
      <c r="BPX58" s="34"/>
      <c r="BPY58" s="34"/>
      <c r="BPZ58" s="34"/>
      <c r="BQA58" s="34"/>
      <c r="BQB58" s="34"/>
      <c r="BQC58" s="34"/>
      <c r="BQD58" s="34"/>
      <c r="BQE58" s="34"/>
      <c r="BQF58" s="34"/>
      <c r="BQG58" s="34"/>
      <c r="BQH58" s="34"/>
      <c r="BQI58" s="34"/>
      <c r="BQJ58" s="34"/>
      <c r="BQK58" s="34"/>
      <c r="BQL58" s="34"/>
      <c r="BQM58" s="34"/>
      <c r="BQN58" s="34"/>
      <c r="BQO58" s="34"/>
      <c r="BQP58" s="34"/>
      <c r="BQQ58" s="34"/>
      <c r="BQR58" s="34"/>
      <c r="BQS58" s="34"/>
      <c r="BQT58" s="34"/>
      <c r="BQU58" s="34"/>
      <c r="BQV58" s="34"/>
      <c r="BQW58" s="34"/>
      <c r="BQX58" s="34"/>
      <c r="BQY58" s="34"/>
      <c r="BQZ58" s="34"/>
      <c r="BRA58" s="34"/>
      <c r="BRB58" s="34"/>
    </row>
    <row r="59" spans="1:1841" s="20" customFormat="1" ht="13.5" x14ac:dyDescent="0.35">
      <c r="A59" s="121"/>
      <c r="B59" s="22" t="s">
        <v>15</v>
      </c>
      <c r="C59" s="33" t="s">
        <v>29</v>
      </c>
      <c r="D59" s="33">
        <v>514</v>
      </c>
      <c r="E59" s="33">
        <v>514</v>
      </c>
      <c r="F59" s="24">
        <v>391</v>
      </c>
      <c r="G59" s="33" t="s">
        <v>29</v>
      </c>
      <c r="H59" s="33">
        <v>372</v>
      </c>
      <c r="I59" s="98"/>
      <c r="J59" s="19" t="s">
        <v>29</v>
      </c>
      <c r="K59" s="19">
        <v>372</v>
      </c>
      <c r="L59" s="76"/>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c r="IW59" s="34"/>
      <c r="IX59" s="34"/>
      <c r="IY59" s="34"/>
      <c r="IZ59" s="34"/>
      <c r="JA59" s="34"/>
      <c r="JB59" s="34"/>
      <c r="JC59" s="34"/>
      <c r="JD59" s="34"/>
      <c r="JE59" s="34"/>
      <c r="JF59" s="34"/>
      <c r="JG59" s="34"/>
      <c r="JH59" s="34"/>
      <c r="JI59" s="34"/>
      <c r="JJ59" s="34"/>
      <c r="JK59" s="34"/>
      <c r="JL59" s="34"/>
      <c r="JM59" s="34"/>
      <c r="JN59" s="34"/>
      <c r="JO59" s="34"/>
      <c r="JP59" s="34"/>
      <c r="JQ59" s="34"/>
      <c r="JR59" s="34"/>
      <c r="JS59" s="34"/>
      <c r="JT59" s="34"/>
      <c r="JU59" s="34"/>
      <c r="JV59" s="34"/>
      <c r="JW59" s="34"/>
      <c r="JX59" s="34"/>
      <c r="JY59" s="34"/>
      <c r="JZ59" s="34"/>
      <c r="KA59" s="34"/>
      <c r="KB59" s="34"/>
      <c r="KC59" s="34"/>
      <c r="KD59" s="34"/>
      <c r="KE59" s="34"/>
      <c r="KF59" s="34"/>
      <c r="KG59" s="34"/>
      <c r="KH59" s="34"/>
      <c r="KI59" s="34"/>
      <c r="KJ59" s="34"/>
      <c r="KK59" s="34"/>
      <c r="KL59" s="34"/>
      <c r="KM59" s="34"/>
      <c r="KN59" s="34"/>
      <c r="KO59" s="34"/>
      <c r="KP59" s="34"/>
      <c r="KQ59" s="34"/>
      <c r="KR59" s="34"/>
      <c r="KS59" s="34"/>
      <c r="KT59" s="34"/>
      <c r="KU59" s="34"/>
      <c r="KV59" s="34"/>
      <c r="KW59" s="34"/>
      <c r="KX59" s="34"/>
      <c r="KY59" s="34"/>
      <c r="KZ59" s="34"/>
      <c r="LA59" s="34"/>
      <c r="LB59" s="34"/>
      <c r="LC59" s="34"/>
      <c r="LD59" s="34"/>
      <c r="LE59" s="34"/>
      <c r="LF59" s="34"/>
      <c r="LG59" s="34"/>
      <c r="LH59" s="34"/>
      <c r="LI59" s="34"/>
      <c r="LJ59" s="34"/>
      <c r="LK59" s="34"/>
      <c r="LL59" s="34"/>
      <c r="LM59" s="34"/>
      <c r="LN59" s="34"/>
      <c r="LO59" s="34"/>
      <c r="LP59" s="34"/>
      <c r="LQ59" s="34"/>
      <c r="LR59" s="34"/>
      <c r="LS59" s="34"/>
      <c r="LT59" s="34"/>
      <c r="LU59" s="34"/>
      <c r="LV59" s="34"/>
      <c r="LW59" s="34"/>
      <c r="LX59" s="34"/>
      <c r="LY59" s="34"/>
      <c r="LZ59" s="34"/>
      <c r="MA59" s="34"/>
      <c r="MB59" s="34"/>
      <c r="MC59" s="34"/>
      <c r="MD59" s="34"/>
      <c r="ME59" s="34"/>
      <c r="MF59" s="34"/>
      <c r="MG59" s="34"/>
      <c r="MH59" s="34"/>
      <c r="MI59" s="34"/>
      <c r="MJ59" s="34"/>
      <c r="MK59" s="34"/>
      <c r="ML59" s="34"/>
      <c r="MM59" s="34"/>
      <c r="MN59" s="34"/>
      <c r="MO59" s="34"/>
      <c r="MP59" s="34"/>
      <c r="MQ59" s="34"/>
      <c r="MR59" s="34"/>
      <c r="MS59" s="34"/>
      <c r="MT59" s="34"/>
      <c r="MU59" s="34"/>
      <c r="MV59" s="34"/>
      <c r="MW59" s="34"/>
      <c r="MX59" s="34"/>
      <c r="MY59" s="34"/>
      <c r="MZ59" s="34"/>
      <c r="NA59" s="34"/>
      <c r="NB59" s="34"/>
      <c r="NC59" s="34"/>
      <c r="ND59" s="34"/>
      <c r="NE59" s="34"/>
      <c r="NF59" s="34"/>
      <c r="NG59" s="34"/>
      <c r="NH59" s="34"/>
      <c r="NI59" s="34"/>
      <c r="NJ59" s="34"/>
      <c r="NK59" s="34"/>
      <c r="NL59" s="34"/>
      <c r="NM59" s="34"/>
      <c r="NN59" s="34"/>
      <c r="NO59" s="34"/>
      <c r="NP59" s="34"/>
      <c r="NQ59" s="34"/>
      <c r="NR59" s="34"/>
      <c r="NS59" s="34"/>
      <c r="NT59" s="34"/>
      <c r="NU59" s="34"/>
      <c r="NV59" s="34"/>
      <c r="NW59" s="34"/>
      <c r="NX59" s="34"/>
      <c r="NY59" s="34"/>
      <c r="NZ59" s="34"/>
      <c r="OA59" s="34"/>
      <c r="OB59" s="34"/>
      <c r="OC59" s="34"/>
      <c r="OD59" s="34"/>
      <c r="OE59" s="34"/>
      <c r="OF59" s="34"/>
      <c r="OG59" s="34"/>
      <c r="OH59" s="34"/>
      <c r="OI59" s="34"/>
      <c r="OJ59" s="34"/>
      <c r="OK59" s="34"/>
      <c r="OL59" s="34"/>
      <c r="OM59" s="34"/>
      <c r="ON59" s="34"/>
      <c r="OO59" s="34"/>
      <c r="OP59" s="34"/>
      <c r="OQ59" s="34"/>
      <c r="OR59" s="34"/>
      <c r="OS59" s="34"/>
      <c r="OT59" s="34"/>
      <c r="OU59" s="34"/>
      <c r="OV59" s="34"/>
      <c r="OW59" s="34"/>
      <c r="OX59" s="34"/>
      <c r="OY59" s="34"/>
      <c r="OZ59" s="34"/>
      <c r="PA59" s="34"/>
      <c r="PB59" s="34"/>
      <c r="PC59" s="34"/>
      <c r="PD59" s="34"/>
      <c r="PE59" s="34"/>
      <c r="PF59" s="34"/>
      <c r="PG59" s="34"/>
      <c r="PH59" s="34"/>
      <c r="PI59" s="34"/>
      <c r="PJ59" s="34"/>
      <c r="PK59" s="34"/>
      <c r="PL59" s="34"/>
      <c r="PM59" s="34"/>
      <c r="PN59" s="34"/>
      <c r="PO59" s="34"/>
      <c r="PP59" s="34"/>
      <c r="PQ59" s="34"/>
      <c r="PR59" s="34"/>
      <c r="PS59" s="34"/>
      <c r="PT59" s="34"/>
      <c r="PU59" s="34"/>
      <c r="PV59" s="34"/>
      <c r="PW59" s="34"/>
      <c r="PX59" s="34"/>
      <c r="PY59" s="34"/>
      <c r="PZ59" s="34"/>
      <c r="QA59" s="34"/>
      <c r="QB59" s="34"/>
      <c r="QC59" s="34"/>
      <c r="QD59" s="34"/>
      <c r="QE59" s="34"/>
      <c r="QF59" s="34"/>
      <c r="QG59" s="34"/>
      <c r="QH59" s="34"/>
      <c r="QI59" s="34"/>
      <c r="QJ59" s="34"/>
      <c r="QK59" s="34"/>
      <c r="QL59" s="34"/>
      <c r="QM59" s="34"/>
      <c r="QN59" s="34"/>
      <c r="QO59" s="34"/>
      <c r="QP59" s="34"/>
      <c r="QQ59" s="34"/>
      <c r="QR59" s="34"/>
      <c r="QS59" s="34"/>
      <c r="QT59" s="34"/>
      <c r="QU59" s="34"/>
      <c r="QV59" s="34"/>
      <c r="QW59" s="34"/>
      <c r="QX59" s="34"/>
      <c r="QY59" s="34"/>
      <c r="QZ59" s="34"/>
      <c r="RA59" s="34"/>
      <c r="RB59" s="34"/>
      <c r="RC59" s="34"/>
      <c r="RD59" s="34"/>
      <c r="RE59" s="34"/>
      <c r="RF59" s="34"/>
      <c r="RG59" s="34"/>
      <c r="RH59" s="34"/>
      <c r="RI59" s="34"/>
      <c r="RJ59" s="34"/>
      <c r="RK59" s="34"/>
      <c r="RL59" s="34"/>
      <c r="RM59" s="34"/>
      <c r="RN59" s="34"/>
      <c r="RO59" s="34"/>
      <c r="RP59" s="34"/>
      <c r="RQ59" s="34"/>
      <c r="RR59" s="34"/>
      <c r="RS59" s="34"/>
      <c r="RT59" s="34"/>
      <c r="RU59" s="34"/>
      <c r="RV59" s="34"/>
      <c r="RW59" s="34"/>
      <c r="RX59" s="34"/>
      <c r="RY59" s="34"/>
      <c r="RZ59" s="34"/>
      <c r="SA59" s="34"/>
      <c r="SB59" s="34"/>
      <c r="SC59" s="34"/>
      <c r="SD59" s="34"/>
      <c r="SE59" s="34"/>
      <c r="SF59" s="34"/>
      <c r="SG59" s="34"/>
      <c r="SH59" s="34"/>
      <c r="SI59" s="34"/>
      <c r="SJ59" s="34"/>
      <c r="SK59" s="34"/>
      <c r="SL59" s="34"/>
      <c r="SM59" s="34"/>
      <c r="SN59" s="34"/>
      <c r="SO59" s="34"/>
      <c r="SP59" s="34"/>
      <c r="SQ59" s="34"/>
      <c r="SR59" s="34"/>
      <c r="SS59" s="34"/>
      <c r="ST59" s="34"/>
      <c r="SU59" s="34"/>
      <c r="SV59" s="34"/>
      <c r="SW59" s="34"/>
      <c r="SX59" s="34"/>
      <c r="SY59" s="34"/>
      <c r="SZ59" s="34"/>
      <c r="TA59" s="34"/>
      <c r="TB59" s="34"/>
      <c r="TC59" s="34"/>
      <c r="TD59" s="34"/>
      <c r="TE59" s="34"/>
      <c r="TF59" s="34"/>
      <c r="TG59" s="34"/>
      <c r="TH59" s="34"/>
      <c r="TI59" s="34"/>
      <c r="TJ59" s="34"/>
      <c r="TK59" s="34"/>
      <c r="TL59" s="34"/>
      <c r="TM59" s="34"/>
      <c r="TN59" s="34"/>
      <c r="TO59" s="34"/>
      <c r="TP59" s="34"/>
      <c r="TQ59" s="34"/>
      <c r="TR59" s="34"/>
      <c r="TS59" s="34"/>
      <c r="TT59" s="34"/>
      <c r="TU59" s="34"/>
      <c r="TV59" s="34"/>
      <c r="TW59" s="34"/>
      <c r="TX59" s="34"/>
      <c r="TY59" s="34"/>
      <c r="TZ59" s="34"/>
      <c r="UA59" s="34"/>
      <c r="UB59" s="34"/>
      <c r="UC59" s="34"/>
      <c r="UD59" s="34"/>
      <c r="UE59" s="34"/>
      <c r="UF59" s="34"/>
      <c r="UG59" s="34"/>
      <c r="UH59" s="34"/>
      <c r="UI59" s="34"/>
      <c r="UJ59" s="34"/>
      <c r="UK59" s="34"/>
      <c r="UL59" s="34"/>
      <c r="UM59" s="34"/>
      <c r="UN59" s="34"/>
      <c r="UO59" s="34"/>
      <c r="UP59" s="34"/>
      <c r="UQ59" s="34"/>
      <c r="UR59" s="34"/>
      <c r="US59" s="34"/>
      <c r="UT59" s="34"/>
      <c r="UU59" s="34"/>
      <c r="UV59" s="34"/>
      <c r="UW59" s="34"/>
      <c r="UX59" s="34"/>
      <c r="UY59" s="34"/>
      <c r="UZ59" s="34"/>
      <c r="VA59" s="34"/>
      <c r="VB59" s="34"/>
      <c r="VC59" s="34"/>
      <c r="VD59" s="34"/>
      <c r="VE59" s="34"/>
      <c r="VF59" s="34"/>
      <c r="VG59" s="34"/>
      <c r="VH59" s="34"/>
      <c r="VI59" s="34"/>
      <c r="VJ59" s="34"/>
      <c r="VK59" s="34"/>
      <c r="VL59" s="34"/>
      <c r="VM59" s="34"/>
      <c r="VN59" s="34"/>
      <c r="VO59" s="34"/>
      <c r="VP59" s="34"/>
      <c r="VQ59" s="34"/>
      <c r="VR59" s="34"/>
      <c r="VS59" s="34"/>
      <c r="VT59" s="34"/>
      <c r="VU59" s="34"/>
      <c r="VV59" s="34"/>
      <c r="VW59" s="34"/>
      <c r="VX59" s="34"/>
      <c r="VY59" s="34"/>
      <c r="VZ59" s="34"/>
      <c r="WA59" s="34"/>
      <c r="WB59" s="34"/>
      <c r="WC59" s="34"/>
      <c r="WD59" s="34"/>
      <c r="WE59" s="34"/>
      <c r="WF59" s="34"/>
      <c r="WG59" s="34"/>
      <c r="WH59" s="34"/>
      <c r="WI59" s="34"/>
      <c r="WJ59" s="34"/>
      <c r="WK59" s="34"/>
      <c r="WL59" s="34"/>
      <c r="WM59" s="34"/>
      <c r="WN59" s="34"/>
      <c r="WO59" s="34"/>
      <c r="WP59" s="34"/>
      <c r="WQ59" s="34"/>
      <c r="WR59" s="34"/>
      <c r="WS59" s="34"/>
      <c r="WT59" s="34"/>
      <c r="WU59" s="34"/>
      <c r="WV59" s="34"/>
      <c r="WW59" s="34"/>
      <c r="WX59" s="34"/>
      <c r="WY59" s="34"/>
      <c r="WZ59" s="34"/>
      <c r="XA59" s="34"/>
      <c r="XB59" s="34"/>
      <c r="XC59" s="34"/>
      <c r="XD59" s="34"/>
      <c r="XE59" s="34"/>
      <c r="XF59" s="34"/>
      <c r="XG59" s="34"/>
      <c r="XH59" s="34"/>
      <c r="XI59" s="34"/>
      <c r="XJ59" s="34"/>
      <c r="XK59" s="34"/>
      <c r="XL59" s="34"/>
      <c r="XM59" s="34"/>
      <c r="XN59" s="34"/>
      <c r="XO59" s="34"/>
      <c r="XP59" s="34"/>
      <c r="XQ59" s="34"/>
      <c r="XR59" s="34"/>
      <c r="XS59" s="34"/>
      <c r="XT59" s="34"/>
      <c r="XU59" s="34"/>
      <c r="XV59" s="34"/>
      <c r="XW59" s="34"/>
      <c r="XX59" s="34"/>
      <c r="XY59" s="34"/>
      <c r="XZ59" s="34"/>
      <c r="YA59" s="34"/>
      <c r="YB59" s="34"/>
      <c r="YC59" s="34"/>
      <c r="YD59" s="34"/>
      <c r="YE59" s="34"/>
      <c r="YF59" s="34"/>
      <c r="YG59" s="34"/>
      <c r="YH59" s="34"/>
      <c r="YI59" s="34"/>
      <c r="YJ59" s="34"/>
      <c r="YK59" s="34"/>
      <c r="YL59" s="34"/>
      <c r="YM59" s="34"/>
      <c r="YN59" s="34"/>
      <c r="YO59" s="34"/>
      <c r="YP59" s="34"/>
      <c r="YQ59" s="34"/>
      <c r="YR59" s="34"/>
      <c r="YS59" s="34"/>
      <c r="YT59" s="34"/>
      <c r="YU59" s="34"/>
      <c r="YV59" s="34"/>
      <c r="YW59" s="34"/>
      <c r="YX59" s="34"/>
      <c r="YY59" s="34"/>
      <c r="YZ59" s="34"/>
      <c r="ZA59" s="34"/>
      <c r="ZB59" s="34"/>
      <c r="ZC59" s="34"/>
      <c r="ZD59" s="34"/>
      <c r="ZE59" s="34"/>
      <c r="ZF59" s="34"/>
      <c r="ZG59" s="34"/>
      <c r="ZH59" s="34"/>
      <c r="ZI59" s="34"/>
      <c r="ZJ59" s="34"/>
      <c r="ZK59" s="34"/>
      <c r="ZL59" s="34"/>
      <c r="ZM59" s="34"/>
      <c r="ZN59" s="34"/>
      <c r="ZO59" s="34"/>
      <c r="ZP59" s="34"/>
      <c r="ZQ59" s="34"/>
      <c r="ZR59" s="34"/>
      <c r="ZS59" s="34"/>
      <c r="ZT59" s="34"/>
      <c r="ZU59" s="34"/>
      <c r="ZV59" s="34"/>
      <c r="ZW59" s="34"/>
      <c r="ZX59" s="34"/>
      <c r="ZY59" s="34"/>
      <c r="ZZ59" s="34"/>
      <c r="AAA59" s="34"/>
      <c r="AAB59" s="34"/>
      <c r="AAC59" s="34"/>
      <c r="AAD59" s="34"/>
      <c r="AAE59" s="34"/>
      <c r="AAF59" s="34"/>
      <c r="AAG59" s="34"/>
      <c r="AAH59" s="34"/>
      <c r="AAI59" s="34"/>
      <c r="AAJ59" s="34"/>
      <c r="AAK59" s="34"/>
      <c r="AAL59" s="34"/>
      <c r="AAM59" s="34"/>
      <c r="AAN59" s="34"/>
      <c r="AAO59" s="34"/>
      <c r="AAP59" s="34"/>
      <c r="AAQ59" s="34"/>
      <c r="AAR59" s="34"/>
      <c r="AAS59" s="34"/>
      <c r="AAT59" s="34"/>
      <c r="AAU59" s="34"/>
      <c r="AAV59" s="34"/>
      <c r="AAW59" s="34"/>
      <c r="AAX59" s="34"/>
      <c r="AAY59" s="34"/>
      <c r="AAZ59" s="34"/>
      <c r="ABA59" s="34"/>
      <c r="ABB59" s="34"/>
      <c r="ABC59" s="34"/>
      <c r="ABD59" s="34"/>
      <c r="ABE59" s="34"/>
      <c r="ABF59" s="34"/>
      <c r="ABG59" s="34"/>
      <c r="ABH59" s="34"/>
      <c r="ABI59" s="34"/>
      <c r="ABJ59" s="34"/>
      <c r="ABK59" s="34"/>
      <c r="ABL59" s="34"/>
      <c r="ABM59" s="34"/>
      <c r="ABN59" s="34"/>
      <c r="ABO59" s="34"/>
      <c r="ABP59" s="34"/>
      <c r="ABQ59" s="34"/>
      <c r="ABR59" s="34"/>
      <c r="ABS59" s="34"/>
      <c r="ABT59" s="34"/>
      <c r="ABU59" s="34"/>
      <c r="ABV59" s="34"/>
      <c r="ABW59" s="34"/>
      <c r="ABX59" s="34"/>
      <c r="ABY59" s="34"/>
      <c r="ABZ59" s="34"/>
      <c r="ACA59" s="34"/>
      <c r="ACB59" s="34"/>
      <c r="ACC59" s="34"/>
      <c r="ACD59" s="34"/>
      <c r="ACE59" s="34"/>
      <c r="ACF59" s="34"/>
      <c r="ACG59" s="34"/>
      <c r="ACH59" s="34"/>
      <c r="ACI59" s="34"/>
      <c r="ACJ59" s="34"/>
      <c r="ACK59" s="34"/>
      <c r="ACL59" s="34"/>
      <c r="ACM59" s="34"/>
      <c r="ACN59" s="34"/>
      <c r="ACO59" s="34"/>
      <c r="ACP59" s="34"/>
      <c r="ACQ59" s="34"/>
      <c r="ACR59" s="34"/>
      <c r="ACS59" s="34"/>
      <c r="ACT59" s="34"/>
      <c r="ACU59" s="34"/>
      <c r="ACV59" s="34"/>
      <c r="ACW59" s="34"/>
      <c r="ACX59" s="34"/>
      <c r="ACY59" s="34"/>
      <c r="ACZ59" s="34"/>
      <c r="ADA59" s="34"/>
      <c r="ADB59" s="34"/>
      <c r="ADC59" s="34"/>
      <c r="ADD59" s="34"/>
      <c r="ADE59" s="34"/>
      <c r="ADF59" s="34"/>
      <c r="ADG59" s="34"/>
      <c r="ADH59" s="34"/>
      <c r="ADI59" s="34"/>
      <c r="ADJ59" s="34"/>
      <c r="ADK59" s="34"/>
      <c r="ADL59" s="34"/>
      <c r="ADM59" s="34"/>
      <c r="ADN59" s="34"/>
      <c r="ADO59" s="34"/>
      <c r="ADP59" s="34"/>
      <c r="ADQ59" s="34"/>
      <c r="ADR59" s="34"/>
      <c r="ADS59" s="34"/>
      <c r="ADT59" s="34"/>
      <c r="ADU59" s="34"/>
      <c r="ADV59" s="34"/>
      <c r="ADW59" s="34"/>
      <c r="ADX59" s="34"/>
      <c r="ADY59" s="34"/>
      <c r="ADZ59" s="34"/>
      <c r="AEA59" s="34"/>
      <c r="AEB59" s="34"/>
      <c r="AEC59" s="34"/>
      <c r="AED59" s="34"/>
      <c r="AEE59" s="34"/>
      <c r="AEF59" s="34"/>
      <c r="AEG59" s="34"/>
      <c r="AEH59" s="34"/>
      <c r="AEI59" s="34"/>
      <c r="AEJ59" s="34"/>
      <c r="AEK59" s="34"/>
      <c r="AEL59" s="34"/>
      <c r="AEM59" s="34"/>
      <c r="AEN59" s="34"/>
      <c r="AEO59" s="34"/>
      <c r="AEP59" s="34"/>
      <c r="AEQ59" s="34"/>
      <c r="AER59" s="34"/>
      <c r="AES59" s="34"/>
      <c r="AET59" s="34"/>
      <c r="AEU59" s="34"/>
      <c r="AEV59" s="34"/>
      <c r="AEW59" s="34"/>
      <c r="AEX59" s="34"/>
      <c r="AEY59" s="34"/>
      <c r="AEZ59" s="34"/>
      <c r="AFA59" s="34"/>
      <c r="AFB59" s="34"/>
      <c r="AFC59" s="34"/>
      <c r="AFD59" s="34"/>
      <c r="AFE59" s="34"/>
      <c r="AFF59" s="34"/>
      <c r="AFG59" s="34"/>
      <c r="AFH59" s="34"/>
      <c r="AFI59" s="34"/>
      <c r="AFJ59" s="34"/>
      <c r="AFK59" s="34"/>
      <c r="AFL59" s="34"/>
      <c r="AFM59" s="34"/>
      <c r="AFN59" s="34"/>
      <c r="AFO59" s="34"/>
      <c r="AFP59" s="34"/>
      <c r="AFQ59" s="34"/>
      <c r="AFR59" s="34"/>
      <c r="AFS59" s="34"/>
      <c r="AFT59" s="34"/>
      <c r="AFU59" s="34"/>
      <c r="AFV59" s="34"/>
      <c r="AFW59" s="34"/>
      <c r="AFX59" s="34"/>
      <c r="AFY59" s="34"/>
      <c r="AFZ59" s="34"/>
      <c r="AGA59" s="34"/>
      <c r="AGB59" s="34"/>
      <c r="AGC59" s="34"/>
      <c r="AGD59" s="34"/>
      <c r="AGE59" s="34"/>
      <c r="AGF59" s="34"/>
      <c r="AGG59" s="34"/>
      <c r="AGH59" s="34"/>
      <c r="AGI59" s="34"/>
      <c r="AGJ59" s="34"/>
      <c r="AGK59" s="34"/>
      <c r="AGL59" s="34"/>
      <c r="AGM59" s="34"/>
      <c r="AGN59" s="34"/>
      <c r="AGO59" s="34"/>
      <c r="AGP59" s="34"/>
      <c r="AGQ59" s="34"/>
      <c r="AGR59" s="34"/>
      <c r="AGS59" s="34"/>
      <c r="AGT59" s="34"/>
      <c r="AGU59" s="34"/>
      <c r="AGV59" s="34"/>
      <c r="AGW59" s="34"/>
      <c r="AGX59" s="34"/>
      <c r="AGY59" s="34"/>
      <c r="AGZ59" s="34"/>
      <c r="AHA59" s="34"/>
      <c r="AHB59" s="34"/>
      <c r="AHC59" s="34"/>
      <c r="AHD59" s="34"/>
      <c r="AHE59" s="34"/>
      <c r="AHF59" s="34"/>
      <c r="AHG59" s="34"/>
      <c r="AHH59" s="34"/>
      <c r="AHI59" s="34"/>
      <c r="AHJ59" s="34"/>
      <c r="AHK59" s="34"/>
      <c r="AHL59" s="34"/>
      <c r="AHM59" s="34"/>
      <c r="AHN59" s="34"/>
      <c r="AHO59" s="34"/>
      <c r="AHP59" s="34"/>
      <c r="AHQ59" s="34"/>
      <c r="AHR59" s="34"/>
      <c r="AHS59" s="34"/>
      <c r="AHT59" s="34"/>
      <c r="AHU59" s="34"/>
      <c r="AHV59" s="34"/>
      <c r="AHW59" s="34"/>
      <c r="AHX59" s="34"/>
      <c r="AHY59" s="34"/>
      <c r="AHZ59" s="34"/>
      <c r="AIA59" s="34"/>
      <c r="AIB59" s="34"/>
      <c r="AIC59" s="34"/>
      <c r="AID59" s="34"/>
      <c r="AIE59" s="34"/>
      <c r="AIF59" s="34"/>
      <c r="AIG59" s="34"/>
      <c r="AIH59" s="34"/>
      <c r="AII59" s="34"/>
      <c r="AIJ59" s="34"/>
      <c r="AIK59" s="34"/>
      <c r="AIL59" s="34"/>
      <c r="AIM59" s="34"/>
      <c r="AIN59" s="34"/>
      <c r="AIO59" s="34"/>
      <c r="AIP59" s="34"/>
      <c r="AIQ59" s="34"/>
      <c r="AIR59" s="34"/>
      <c r="AIS59" s="34"/>
      <c r="AIT59" s="34"/>
      <c r="AIU59" s="34"/>
      <c r="AIV59" s="34"/>
      <c r="AIW59" s="34"/>
      <c r="AIX59" s="34"/>
      <c r="AIY59" s="34"/>
      <c r="AIZ59" s="34"/>
      <c r="AJA59" s="34"/>
      <c r="AJB59" s="34"/>
      <c r="AJC59" s="34"/>
      <c r="AJD59" s="34"/>
      <c r="AJE59" s="34"/>
      <c r="AJF59" s="34"/>
      <c r="AJG59" s="34"/>
      <c r="AJH59" s="34"/>
      <c r="AJI59" s="34"/>
      <c r="AJJ59" s="34"/>
      <c r="AJK59" s="34"/>
      <c r="AJL59" s="34"/>
      <c r="AJM59" s="34"/>
      <c r="AJN59" s="34"/>
      <c r="AJO59" s="34"/>
      <c r="AJP59" s="34"/>
      <c r="AJQ59" s="34"/>
      <c r="AJR59" s="34"/>
      <c r="AJS59" s="34"/>
      <c r="AJT59" s="34"/>
      <c r="AJU59" s="34"/>
      <c r="AJV59" s="34"/>
      <c r="AJW59" s="34"/>
      <c r="AJX59" s="34"/>
      <c r="AJY59" s="34"/>
      <c r="AJZ59" s="34"/>
      <c r="AKA59" s="34"/>
      <c r="AKB59" s="34"/>
      <c r="AKC59" s="34"/>
      <c r="AKD59" s="34"/>
      <c r="AKE59" s="34"/>
      <c r="AKF59" s="34"/>
      <c r="AKG59" s="34"/>
      <c r="AKH59" s="34"/>
      <c r="AKI59" s="34"/>
      <c r="AKJ59" s="34"/>
      <c r="AKK59" s="34"/>
      <c r="AKL59" s="34"/>
      <c r="AKM59" s="34"/>
      <c r="AKN59" s="34"/>
      <c r="AKO59" s="34"/>
      <c r="AKP59" s="34"/>
      <c r="AKQ59" s="34"/>
      <c r="AKR59" s="34"/>
      <c r="AKS59" s="34"/>
      <c r="AKT59" s="34"/>
      <c r="AKU59" s="34"/>
      <c r="AKV59" s="34"/>
      <c r="AKW59" s="34"/>
      <c r="AKX59" s="34"/>
      <c r="AKY59" s="34"/>
      <c r="AKZ59" s="34"/>
      <c r="ALA59" s="34"/>
      <c r="ALB59" s="34"/>
      <c r="ALC59" s="34"/>
      <c r="ALD59" s="34"/>
      <c r="ALE59" s="34"/>
      <c r="ALF59" s="34"/>
      <c r="ALG59" s="34"/>
      <c r="ALH59" s="34"/>
      <c r="ALI59" s="34"/>
      <c r="ALJ59" s="34"/>
      <c r="ALK59" s="34"/>
      <c r="ALL59" s="34"/>
      <c r="ALM59" s="34"/>
      <c r="ALN59" s="34"/>
      <c r="ALO59" s="34"/>
      <c r="ALP59" s="34"/>
      <c r="ALQ59" s="34"/>
      <c r="ALR59" s="34"/>
      <c r="ALS59" s="34"/>
      <c r="ALT59" s="34"/>
      <c r="ALU59" s="34"/>
      <c r="ALV59" s="34"/>
      <c r="ALW59" s="34"/>
      <c r="ALX59" s="34"/>
      <c r="ALY59" s="34"/>
      <c r="ALZ59" s="34"/>
      <c r="AMA59" s="34"/>
      <c r="AMB59" s="34"/>
      <c r="AMC59" s="34"/>
      <c r="AMD59" s="34"/>
      <c r="AME59" s="34"/>
      <c r="AMF59" s="34"/>
      <c r="AMG59" s="34"/>
      <c r="AMH59" s="34"/>
      <c r="AMI59" s="34"/>
      <c r="AMJ59" s="34"/>
      <c r="AMK59" s="34"/>
      <c r="AML59" s="34"/>
      <c r="AMM59" s="34"/>
      <c r="AMN59" s="34"/>
      <c r="AMO59" s="34"/>
      <c r="AMP59" s="34"/>
      <c r="AMQ59" s="34"/>
      <c r="AMR59" s="34"/>
      <c r="AMS59" s="34"/>
      <c r="AMT59" s="34"/>
      <c r="AMU59" s="34"/>
      <c r="AMV59" s="34"/>
      <c r="AMW59" s="34"/>
      <c r="AMX59" s="34"/>
      <c r="AMY59" s="34"/>
      <c r="AMZ59" s="34"/>
      <c r="ANA59" s="34"/>
      <c r="ANB59" s="34"/>
      <c r="ANC59" s="34"/>
      <c r="AND59" s="34"/>
      <c r="ANE59" s="34"/>
      <c r="ANF59" s="34"/>
      <c r="ANG59" s="34"/>
      <c r="ANH59" s="34"/>
      <c r="ANI59" s="34"/>
      <c r="ANJ59" s="34"/>
      <c r="ANK59" s="34"/>
      <c r="ANL59" s="34"/>
      <c r="ANM59" s="34"/>
      <c r="ANN59" s="34"/>
      <c r="ANO59" s="34"/>
      <c r="ANP59" s="34"/>
      <c r="ANQ59" s="34"/>
      <c r="ANR59" s="34"/>
      <c r="ANS59" s="34"/>
      <c r="ANT59" s="34"/>
      <c r="ANU59" s="34"/>
      <c r="ANV59" s="34"/>
      <c r="ANW59" s="34"/>
      <c r="ANX59" s="34"/>
      <c r="ANY59" s="34"/>
      <c r="ANZ59" s="34"/>
      <c r="AOA59" s="34"/>
      <c r="AOB59" s="34"/>
      <c r="AOC59" s="34"/>
      <c r="AOD59" s="34"/>
      <c r="AOE59" s="34"/>
      <c r="AOF59" s="34"/>
      <c r="AOG59" s="34"/>
      <c r="AOH59" s="34"/>
      <c r="AOI59" s="34"/>
      <c r="AOJ59" s="34"/>
      <c r="AOK59" s="34"/>
      <c r="AOL59" s="34"/>
      <c r="AOM59" s="34"/>
      <c r="AON59" s="34"/>
      <c r="AOO59" s="34"/>
      <c r="AOP59" s="34"/>
      <c r="AOQ59" s="34"/>
      <c r="AOR59" s="34"/>
      <c r="AOS59" s="34"/>
      <c r="AOT59" s="34"/>
      <c r="AOU59" s="34"/>
      <c r="AOV59" s="34"/>
      <c r="AOW59" s="34"/>
      <c r="AOX59" s="34"/>
      <c r="AOY59" s="34"/>
      <c r="AOZ59" s="34"/>
      <c r="APA59" s="34"/>
      <c r="APB59" s="34"/>
      <c r="APC59" s="34"/>
      <c r="APD59" s="34"/>
      <c r="APE59" s="34"/>
      <c r="APF59" s="34"/>
      <c r="APG59" s="34"/>
      <c r="APH59" s="34"/>
      <c r="API59" s="34"/>
      <c r="APJ59" s="34"/>
      <c r="APK59" s="34"/>
      <c r="APL59" s="34"/>
      <c r="APM59" s="34"/>
      <c r="APN59" s="34"/>
      <c r="APO59" s="34"/>
      <c r="APP59" s="34"/>
      <c r="APQ59" s="34"/>
      <c r="APR59" s="34"/>
      <c r="APS59" s="34"/>
      <c r="APT59" s="34"/>
      <c r="APU59" s="34"/>
      <c r="APV59" s="34"/>
      <c r="APW59" s="34"/>
      <c r="APX59" s="34"/>
      <c r="APY59" s="34"/>
      <c r="APZ59" s="34"/>
      <c r="AQA59" s="34"/>
      <c r="AQB59" s="34"/>
      <c r="AQC59" s="34"/>
      <c r="AQD59" s="34"/>
      <c r="AQE59" s="34"/>
      <c r="AQF59" s="34"/>
      <c r="AQG59" s="34"/>
      <c r="AQH59" s="34"/>
      <c r="AQI59" s="34"/>
      <c r="AQJ59" s="34"/>
      <c r="AQK59" s="34"/>
      <c r="AQL59" s="34"/>
      <c r="AQM59" s="34"/>
      <c r="AQN59" s="34"/>
      <c r="AQO59" s="34"/>
      <c r="AQP59" s="34"/>
      <c r="AQQ59" s="34"/>
      <c r="AQR59" s="34"/>
      <c r="AQS59" s="34"/>
      <c r="AQT59" s="34"/>
      <c r="AQU59" s="34"/>
      <c r="AQV59" s="34"/>
      <c r="AQW59" s="34"/>
      <c r="AQX59" s="34"/>
      <c r="AQY59" s="34"/>
      <c r="AQZ59" s="34"/>
      <c r="ARA59" s="34"/>
      <c r="ARB59" s="34"/>
      <c r="ARC59" s="34"/>
      <c r="ARD59" s="34"/>
      <c r="ARE59" s="34"/>
      <c r="ARF59" s="34"/>
      <c r="ARG59" s="34"/>
      <c r="ARH59" s="34"/>
      <c r="ARI59" s="34"/>
      <c r="ARJ59" s="34"/>
      <c r="ARK59" s="34"/>
      <c r="ARL59" s="34"/>
      <c r="ARM59" s="34"/>
      <c r="ARN59" s="34"/>
      <c r="ARO59" s="34"/>
      <c r="ARP59" s="34"/>
      <c r="ARQ59" s="34"/>
      <c r="ARR59" s="34"/>
      <c r="ARS59" s="34"/>
      <c r="ART59" s="34"/>
      <c r="ARU59" s="34"/>
      <c r="ARV59" s="34"/>
      <c r="ARW59" s="34"/>
      <c r="ARX59" s="34"/>
      <c r="ARY59" s="34"/>
      <c r="ARZ59" s="34"/>
      <c r="ASA59" s="34"/>
      <c r="ASB59" s="34"/>
      <c r="ASC59" s="34"/>
      <c r="ASD59" s="34"/>
      <c r="ASE59" s="34"/>
      <c r="ASF59" s="34"/>
      <c r="ASG59" s="34"/>
      <c r="ASH59" s="34"/>
      <c r="ASI59" s="34"/>
      <c r="ASJ59" s="34"/>
      <c r="ASK59" s="34"/>
      <c r="ASL59" s="34"/>
      <c r="ASM59" s="34"/>
      <c r="ASN59" s="34"/>
      <c r="ASO59" s="34"/>
      <c r="ASP59" s="34"/>
      <c r="ASQ59" s="34"/>
      <c r="ASR59" s="34"/>
      <c r="ASS59" s="34"/>
      <c r="AST59" s="34"/>
      <c r="ASU59" s="34"/>
      <c r="ASV59" s="34"/>
      <c r="ASW59" s="34"/>
      <c r="ASX59" s="34"/>
      <c r="ASY59" s="34"/>
      <c r="ASZ59" s="34"/>
      <c r="ATA59" s="34"/>
      <c r="ATB59" s="34"/>
      <c r="ATC59" s="34"/>
      <c r="ATD59" s="34"/>
      <c r="ATE59" s="34"/>
      <c r="ATF59" s="34"/>
      <c r="ATG59" s="34"/>
      <c r="ATH59" s="34"/>
      <c r="ATI59" s="34"/>
      <c r="ATJ59" s="34"/>
      <c r="ATK59" s="34"/>
      <c r="ATL59" s="34"/>
      <c r="ATM59" s="34"/>
      <c r="ATN59" s="34"/>
      <c r="ATO59" s="34"/>
      <c r="ATP59" s="34"/>
      <c r="ATQ59" s="34"/>
      <c r="ATR59" s="34"/>
      <c r="ATS59" s="34"/>
      <c r="ATT59" s="34"/>
      <c r="ATU59" s="34"/>
      <c r="ATV59" s="34"/>
      <c r="ATW59" s="34"/>
      <c r="ATX59" s="34"/>
      <c r="ATY59" s="34"/>
      <c r="ATZ59" s="34"/>
      <c r="AUA59" s="34"/>
      <c r="AUB59" s="34"/>
      <c r="AUC59" s="34"/>
      <c r="AUD59" s="34"/>
      <c r="AUE59" s="34"/>
      <c r="AUF59" s="34"/>
      <c r="AUG59" s="34"/>
      <c r="AUH59" s="34"/>
      <c r="AUI59" s="34"/>
      <c r="AUJ59" s="34"/>
      <c r="AUK59" s="34"/>
      <c r="AUL59" s="34"/>
      <c r="AUM59" s="34"/>
      <c r="AUN59" s="34"/>
      <c r="AUO59" s="34"/>
      <c r="AUP59" s="34"/>
      <c r="AUQ59" s="34"/>
      <c r="AUR59" s="34"/>
      <c r="AUS59" s="34"/>
      <c r="AUT59" s="34"/>
      <c r="AUU59" s="34"/>
      <c r="AUV59" s="34"/>
      <c r="AUW59" s="34"/>
      <c r="AUX59" s="34"/>
      <c r="AUY59" s="34"/>
      <c r="AUZ59" s="34"/>
      <c r="AVA59" s="34"/>
      <c r="AVB59" s="34"/>
      <c r="AVC59" s="34"/>
      <c r="AVD59" s="34"/>
      <c r="AVE59" s="34"/>
      <c r="AVF59" s="34"/>
      <c r="AVG59" s="34"/>
      <c r="AVH59" s="34"/>
      <c r="AVI59" s="34"/>
      <c r="AVJ59" s="34"/>
      <c r="AVK59" s="34"/>
      <c r="AVL59" s="34"/>
      <c r="AVM59" s="34"/>
      <c r="AVN59" s="34"/>
      <c r="AVO59" s="34"/>
      <c r="AVP59" s="34"/>
      <c r="AVQ59" s="34"/>
      <c r="AVR59" s="34"/>
      <c r="AVS59" s="34"/>
      <c r="AVT59" s="34"/>
      <c r="AVU59" s="34"/>
      <c r="AVV59" s="34"/>
      <c r="AVW59" s="34"/>
      <c r="AVX59" s="34"/>
      <c r="AVY59" s="34"/>
      <c r="AVZ59" s="34"/>
      <c r="AWA59" s="34"/>
      <c r="AWB59" s="34"/>
      <c r="AWC59" s="34"/>
      <c r="AWD59" s="34"/>
      <c r="AWE59" s="34"/>
      <c r="AWF59" s="34"/>
      <c r="AWG59" s="34"/>
      <c r="AWH59" s="34"/>
      <c r="AWI59" s="34"/>
      <c r="AWJ59" s="34"/>
      <c r="AWK59" s="34"/>
      <c r="AWL59" s="34"/>
      <c r="AWM59" s="34"/>
      <c r="AWN59" s="34"/>
      <c r="AWO59" s="34"/>
      <c r="AWP59" s="34"/>
      <c r="AWQ59" s="34"/>
      <c r="AWR59" s="34"/>
      <c r="AWS59" s="34"/>
      <c r="AWT59" s="34"/>
      <c r="AWU59" s="34"/>
      <c r="AWV59" s="34"/>
      <c r="AWW59" s="34"/>
      <c r="AWX59" s="34"/>
      <c r="AWY59" s="34"/>
      <c r="AWZ59" s="34"/>
      <c r="AXA59" s="34"/>
      <c r="AXB59" s="34"/>
      <c r="AXC59" s="34"/>
      <c r="AXD59" s="34"/>
      <c r="AXE59" s="34"/>
      <c r="AXF59" s="34"/>
      <c r="AXG59" s="34"/>
      <c r="AXH59" s="34"/>
      <c r="AXI59" s="34"/>
      <c r="AXJ59" s="34"/>
      <c r="AXK59" s="34"/>
      <c r="AXL59" s="34"/>
      <c r="AXM59" s="34"/>
      <c r="AXN59" s="34"/>
      <c r="AXO59" s="34"/>
      <c r="AXP59" s="34"/>
      <c r="AXQ59" s="34"/>
      <c r="AXR59" s="34"/>
      <c r="AXS59" s="34"/>
      <c r="AXT59" s="34"/>
      <c r="AXU59" s="34"/>
      <c r="AXV59" s="34"/>
      <c r="AXW59" s="34"/>
      <c r="AXX59" s="34"/>
      <c r="AXY59" s="34"/>
      <c r="AXZ59" s="34"/>
      <c r="AYA59" s="34"/>
      <c r="AYB59" s="34"/>
      <c r="AYC59" s="34"/>
      <c r="AYD59" s="34"/>
      <c r="AYE59" s="34"/>
      <c r="AYF59" s="34"/>
      <c r="AYG59" s="34"/>
      <c r="AYH59" s="34"/>
      <c r="AYI59" s="34"/>
      <c r="AYJ59" s="34"/>
      <c r="AYK59" s="34"/>
      <c r="AYL59" s="34"/>
      <c r="AYM59" s="34"/>
      <c r="AYN59" s="34"/>
      <c r="AYO59" s="34"/>
      <c r="AYP59" s="34"/>
      <c r="AYQ59" s="34"/>
      <c r="AYR59" s="34"/>
      <c r="AYS59" s="34"/>
      <c r="AYT59" s="34"/>
      <c r="AYU59" s="34"/>
      <c r="AYV59" s="34"/>
      <c r="AYW59" s="34"/>
      <c r="AYX59" s="34"/>
      <c r="AYY59" s="34"/>
      <c r="AYZ59" s="34"/>
      <c r="AZA59" s="34"/>
      <c r="AZB59" s="34"/>
      <c r="AZC59" s="34"/>
      <c r="AZD59" s="34"/>
      <c r="AZE59" s="34"/>
      <c r="AZF59" s="34"/>
      <c r="AZG59" s="34"/>
      <c r="AZH59" s="34"/>
      <c r="AZI59" s="34"/>
      <c r="AZJ59" s="34"/>
      <c r="AZK59" s="34"/>
      <c r="AZL59" s="34"/>
      <c r="AZM59" s="34"/>
      <c r="AZN59" s="34"/>
      <c r="AZO59" s="34"/>
      <c r="AZP59" s="34"/>
      <c r="AZQ59" s="34"/>
      <c r="AZR59" s="34"/>
      <c r="AZS59" s="34"/>
      <c r="AZT59" s="34"/>
      <c r="AZU59" s="34"/>
      <c r="AZV59" s="34"/>
      <c r="AZW59" s="34"/>
      <c r="AZX59" s="34"/>
      <c r="AZY59" s="34"/>
      <c r="AZZ59" s="34"/>
      <c r="BAA59" s="34"/>
      <c r="BAB59" s="34"/>
      <c r="BAC59" s="34"/>
      <c r="BAD59" s="34"/>
      <c r="BAE59" s="34"/>
      <c r="BAF59" s="34"/>
      <c r="BAG59" s="34"/>
      <c r="BAH59" s="34"/>
      <c r="BAI59" s="34"/>
      <c r="BAJ59" s="34"/>
      <c r="BAK59" s="34"/>
      <c r="BAL59" s="34"/>
      <c r="BAM59" s="34"/>
      <c r="BAN59" s="34"/>
      <c r="BAO59" s="34"/>
      <c r="BAP59" s="34"/>
      <c r="BAQ59" s="34"/>
      <c r="BAR59" s="34"/>
      <c r="BAS59" s="34"/>
      <c r="BAT59" s="34"/>
      <c r="BAU59" s="34"/>
      <c r="BAV59" s="34"/>
      <c r="BAW59" s="34"/>
      <c r="BAX59" s="34"/>
      <c r="BAY59" s="34"/>
      <c r="BAZ59" s="34"/>
      <c r="BBA59" s="34"/>
      <c r="BBB59" s="34"/>
      <c r="BBC59" s="34"/>
      <c r="BBD59" s="34"/>
      <c r="BBE59" s="34"/>
      <c r="BBF59" s="34"/>
      <c r="BBG59" s="34"/>
      <c r="BBH59" s="34"/>
      <c r="BBI59" s="34"/>
      <c r="BBJ59" s="34"/>
      <c r="BBK59" s="34"/>
      <c r="BBL59" s="34"/>
      <c r="BBM59" s="34"/>
      <c r="BBN59" s="34"/>
      <c r="BBO59" s="34"/>
      <c r="BBP59" s="34"/>
      <c r="BBQ59" s="34"/>
      <c r="BBR59" s="34"/>
      <c r="BBS59" s="34"/>
      <c r="BBT59" s="34"/>
      <c r="BBU59" s="34"/>
      <c r="BBV59" s="34"/>
      <c r="BBW59" s="34"/>
      <c r="BBX59" s="34"/>
      <c r="BBY59" s="34"/>
      <c r="BBZ59" s="34"/>
      <c r="BCA59" s="34"/>
      <c r="BCB59" s="34"/>
      <c r="BCC59" s="34"/>
      <c r="BCD59" s="34"/>
      <c r="BCE59" s="34"/>
      <c r="BCF59" s="34"/>
      <c r="BCG59" s="34"/>
      <c r="BCH59" s="34"/>
      <c r="BCI59" s="34"/>
      <c r="BCJ59" s="34"/>
      <c r="BCK59" s="34"/>
      <c r="BCL59" s="34"/>
      <c r="BCM59" s="34"/>
      <c r="BCN59" s="34"/>
      <c r="BCO59" s="34"/>
      <c r="BCP59" s="34"/>
      <c r="BCQ59" s="34"/>
      <c r="BCR59" s="34"/>
      <c r="BCS59" s="34"/>
      <c r="BCT59" s="34"/>
      <c r="BCU59" s="34"/>
      <c r="BCV59" s="34"/>
      <c r="BCW59" s="34"/>
      <c r="BCX59" s="34"/>
      <c r="BCY59" s="34"/>
      <c r="BCZ59" s="34"/>
      <c r="BDA59" s="34"/>
      <c r="BDB59" s="34"/>
      <c r="BDC59" s="34"/>
      <c r="BDD59" s="34"/>
      <c r="BDE59" s="34"/>
      <c r="BDF59" s="34"/>
      <c r="BDG59" s="34"/>
      <c r="BDH59" s="34"/>
      <c r="BDI59" s="34"/>
      <c r="BDJ59" s="34"/>
      <c r="BDK59" s="34"/>
      <c r="BDL59" s="34"/>
      <c r="BDM59" s="34"/>
      <c r="BDN59" s="34"/>
      <c r="BDO59" s="34"/>
      <c r="BDP59" s="34"/>
      <c r="BDQ59" s="34"/>
      <c r="BDR59" s="34"/>
      <c r="BDS59" s="34"/>
      <c r="BDT59" s="34"/>
      <c r="BDU59" s="34"/>
      <c r="BDV59" s="34"/>
      <c r="BDW59" s="34"/>
      <c r="BDX59" s="34"/>
      <c r="BDY59" s="34"/>
      <c r="BDZ59" s="34"/>
      <c r="BEA59" s="34"/>
      <c r="BEB59" s="34"/>
      <c r="BEC59" s="34"/>
      <c r="BED59" s="34"/>
      <c r="BEE59" s="34"/>
      <c r="BEF59" s="34"/>
      <c r="BEG59" s="34"/>
      <c r="BEH59" s="34"/>
      <c r="BEI59" s="34"/>
      <c r="BEJ59" s="34"/>
      <c r="BEK59" s="34"/>
      <c r="BEL59" s="34"/>
      <c r="BEM59" s="34"/>
      <c r="BEN59" s="34"/>
      <c r="BEO59" s="34"/>
      <c r="BEP59" s="34"/>
      <c r="BEQ59" s="34"/>
      <c r="BER59" s="34"/>
      <c r="BES59" s="34"/>
      <c r="BET59" s="34"/>
      <c r="BEU59" s="34"/>
      <c r="BEV59" s="34"/>
      <c r="BEW59" s="34"/>
      <c r="BEX59" s="34"/>
      <c r="BEY59" s="34"/>
      <c r="BEZ59" s="34"/>
      <c r="BFA59" s="34"/>
      <c r="BFB59" s="34"/>
      <c r="BFC59" s="34"/>
      <c r="BFD59" s="34"/>
      <c r="BFE59" s="34"/>
      <c r="BFF59" s="34"/>
      <c r="BFG59" s="34"/>
      <c r="BFH59" s="34"/>
      <c r="BFI59" s="34"/>
      <c r="BFJ59" s="34"/>
      <c r="BFK59" s="34"/>
      <c r="BFL59" s="34"/>
      <c r="BFM59" s="34"/>
      <c r="BFN59" s="34"/>
      <c r="BFO59" s="34"/>
      <c r="BFP59" s="34"/>
      <c r="BFQ59" s="34"/>
      <c r="BFR59" s="34"/>
      <c r="BFS59" s="34"/>
      <c r="BFT59" s="34"/>
      <c r="BFU59" s="34"/>
      <c r="BFV59" s="34"/>
      <c r="BFW59" s="34"/>
      <c r="BFX59" s="34"/>
      <c r="BFY59" s="34"/>
      <c r="BFZ59" s="34"/>
      <c r="BGA59" s="34"/>
      <c r="BGB59" s="34"/>
      <c r="BGC59" s="34"/>
      <c r="BGD59" s="34"/>
      <c r="BGE59" s="34"/>
      <c r="BGF59" s="34"/>
      <c r="BGG59" s="34"/>
      <c r="BGH59" s="34"/>
      <c r="BGI59" s="34"/>
      <c r="BGJ59" s="34"/>
      <c r="BGK59" s="34"/>
      <c r="BGL59" s="34"/>
      <c r="BGM59" s="34"/>
      <c r="BGN59" s="34"/>
      <c r="BGO59" s="34"/>
      <c r="BGP59" s="34"/>
      <c r="BGQ59" s="34"/>
      <c r="BGR59" s="34"/>
      <c r="BGS59" s="34"/>
      <c r="BGT59" s="34"/>
      <c r="BGU59" s="34"/>
      <c r="BGV59" s="34"/>
      <c r="BGW59" s="34"/>
      <c r="BGX59" s="34"/>
      <c r="BGY59" s="34"/>
      <c r="BGZ59" s="34"/>
      <c r="BHA59" s="34"/>
      <c r="BHB59" s="34"/>
      <c r="BHC59" s="34"/>
      <c r="BHD59" s="34"/>
      <c r="BHE59" s="34"/>
      <c r="BHF59" s="34"/>
      <c r="BHG59" s="34"/>
      <c r="BHH59" s="34"/>
      <c r="BHI59" s="34"/>
      <c r="BHJ59" s="34"/>
      <c r="BHK59" s="34"/>
      <c r="BHL59" s="34"/>
      <c r="BHM59" s="34"/>
      <c r="BHN59" s="34"/>
      <c r="BHO59" s="34"/>
      <c r="BHP59" s="34"/>
      <c r="BHQ59" s="34"/>
      <c r="BHR59" s="34"/>
      <c r="BHS59" s="34"/>
      <c r="BHT59" s="34"/>
      <c r="BHU59" s="34"/>
      <c r="BHV59" s="34"/>
      <c r="BHW59" s="34"/>
      <c r="BHX59" s="34"/>
      <c r="BHY59" s="34"/>
      <c r="BHZ59" s="34"/>
      <c r="BIA59" s="34"/>
      <c r="BIB59" s="34"/>
      <c r="BIC59" s="34"/>
      <c r="BID59" s="34"/>
      <c r="BIE59" s="34"/>
      <c r="BIF59" s="34"/>
      <c r="BIG59" s="34"/>
      <c r="BIH59" s="34"/>
      <c r="BII59" s="34"/>
      <c r="BIJ59" s="34"/>
      <c r="BIK59" s="34"/>
      <c r="BIL59" s="34"/>
      <c r="BIM59" s="34"/>
      <c r="BIN59" s="34"/>
      <c r="BIO59" s="34"/>
      <c r="BIP59" s="34"/>
      <c r="BIQ59" s="34"/>
      <c r="BIR59" s="34"/>
      <c r="BIS59" s="34"/>
      <c r="BIT59" s="34"/>
      <c r="BIU59" s="34"/>
      <c r="BIV59" s="34"/>
      <c r="BIW59" s="34"/>
      <c r="BIX59" s="34"/>
      <c r="BIY59" s="34"/>
      <c r="BIZ59" s="34"/>
      <c r="BJA59" s="34"/>
      <c r="BJB59" s="34"/>
      <c r="BJC59" s="34"/>
      <c r="BJD59" s="34"/>
      <c r="BJE59" s="34"/>
      <c r="BJF59" s="34"/>
      <c r="BJG59" s="34"/>
      <c r="BJH59" s="34"/>
      <c r="BJI59" s="34"/>
      <c r="BJJ59" s="34"/>
      <c r="BJK59" s="34"/>
      <c r="BJL59" s="34"/>
      <c r="BJM59" s="34"/>
      <c r="BJN59" s="34"/>
      <c r="BJO59" s="34"/>
      <c r="BJP59" s="34"/>
      <c r="BJQ59" s="34"/>
      <c r="BJR59" s="34"/>
      <c r="BJS59" s="34"/>
      <c r="BJT59" s="34"/>
      <c r="BJU59" s="34"/>
      <c r="BJV59" s="34"/>
      <c r="BJW59" s="34"/>
      <c r="BJX59" s="34"/>
      <c r="BJY59" s="34"/>
      <c r="BJZ59" s="34"/>
      <c r="BKA59" s="34"/>
      <c r="BKB59" s="34"/>
      <c r="BKC59" s="34"/>
      <c r="BKD59" s="34"/>
      <c r="BKE59" s="34"/>
      <c r="BKF59" s="34"/>
      <c r="BKG59" s="34"/>
      <c r="BKH59" s="34"/>
      <c r="BKI59" s="34"/>
      <c r="BKJ59" s="34"/>
      <c r="BKK59" s="34"/>
      <c r="BKL59" s="34"/>
      <c r="BKM59" s="34"/>
      <c r="BKN59" s="34"/>
      <c r="BKO59" s="34"/>
      <c r="BKP59" s="34"/>
      <c r="BKQ59" s="34"/>
      <c r="BKR59" s="34"/>
      <c r="BKS59" s="34"/>
      <c r="BKT59" s="34"/>
      <c r="BKU59" s="34"/>
      <c r="BKV59" s="34"/>
      <c r="BKW59" s="34"/>
      <c r="BKX59" s="34"/>
      <c r="BKY59" s="34"/>
      <c r="BKZ59" s="34"/>
      <c r="BLA59" s="34"/>
      <c r="BLB59" s="34"/>
      <c r="BLC59" s="34"/>
      <c r="BLD59" s="34"/>
      <c r="BLE59" s="34"/>
      <c r="BLF59" s="34"/>
      <c r="BLG59" s="34"/>
      <c r="BLH59" s="34"/>
      <c r="BLI59" s="34"/>
      <c r="BLJ59" s="34"/>
      <c r="BLK59" s="34"/>
      <c r="BLL59" s="34"/>
      <c r="BLM59" s="34"/>
      <c r="BLN59" s="34"/>
      <c r="BLO59" s="34"/>
      <c r="BLP59" s="34"/>
      <c r="BLQ59" s="34"/>
      <c r="BLR59" s="34"/>
      <c r="BLS59" s="34"/>
      <c r="BLT59" s="34"/>
      <c r="BLU59" s="34"/>
      <c r="BLV59" s="34"/>
      <c r="BLW59" s="34"/>
      <c r="BLX59" s="34"/>
      <c r="BLY59" s="34"/>
      <c r="BLZ59" s="34"/>
      <c r="BMA59" s="34"/>
      <c r="BMB59" s="34"/>
      <c r="BMC59" s="34"/>
      <c r="BMD59" s="34"/>
      <c r="BME59" s="34"/>
      <c r="BMF59" s="34"/>
      <c r="BMG59" s="34"/>
      <c r="BMH59" s="34"/>
      <c r="BMI59" s="34"/>
      <c r="BMJ59" s="34"/>
      <c r="BMK59" s="34"/>
      <c r="BML59" s="34"/>
      <c r="BMM59" s="34"/>
      <c r="BMN59" s="34"/>
      <c r="BMO59" s="34"/>
      <c r="BMP59" s="34"/>
      <c r="BMQ59" s="34"/>
      <c r="BMR59" s="34"/>
      <c r="BMS59" s="34"/>
      <c r="BMT59" s="34"/>
      <c r="BMU59" s="34"/>
      <c r="BMV59" s="34"/>
      <c r="BMW59" s="34"/>
      <c r="BMX59" s="34"/>
      <c r="BMY59" s="34"/>
      <c r="BMZ59" s="34"/>
      <c r="BNA59" s="34"/>
      <c r="BNB59" s="34"/>
      <c r="BNC59" s="34"/>
      <c r="BND59" s="34"/>
      <c r="BNE59" s="34"/>
      <c r="BNF59" s="34"/>
      <c r="BNG59" s="34"/>
      <c r="BNH59" s="34"/>
      <c r="BNI59" s="34"/>
      <c r="BNJ59" s="34"/>
      <c r="BNK59" s="34"/>
      <c r="BNL59" s="34"/>
      <c r="BNM59" s="34"/>
      <c r="BNN59" s="34"/>
      <c r="BNO59" s="34"/>
      <c r="BNP59" s="34"/>
      <c r="BNQ59" s="34"/>
      <c r="BNR59" s="34"/>
      <c r="BNS59" s="34"/>
      <c r="BNT59" s="34"/>
      <c r="BNU59" s="34"/>
      <c r="BNV59" s="34"/>
      <c r="BNW59" s="34"/>
      <c r="BNX59" s="34"/>
      <c r="BNY59" s="34"/>
      <c r="BNZ59" s="34"/>
      <c r="BOA59" s="34"/>
      <c r="BOB59" s="34"/>
      <c r="BOC59" s="34"/>
      <c r="BOD59" s="34"/>
      <c r="BOE59" s="34"/>
      <c r="BOF59" s="34"/>
      <c r="BOG59" s="34"/>
      <c r="BOH59" s="34"/>
      <c r="BOI59" s="34"/>
      <c r="BOJ59" s="34"/>
      <c r="BOK59" s="34"/>
      <c r="BOL59" s="34"/>
      <c r="BOM59" s="34"/>
      <c r="BON59" s="34"/>
      <c r="BOO59" s="34"/>
      <c r="BOP59" s="34"/>
      <c r="BOQ59" s="34"/>
      <c r="BOR59" s="34"/>
      <c r="BOS59" s="34"/>
      <c r="BOT59" s="34"/>
      <c r="BOU59" s="34"/>
      <c r="BOV59" s="34"/>
      <c r="BOW59" s="34"/>
      <c r="BOX59" s="34"/>
      <c r="BOY59" s="34"/>
      <c r="BOZ59" s="34"/>
      <c r="BPA59" s="34"/>
      <c r="BPB59" s="34"/>
      <c r="BPC59" s="34"/>
      <c r="BPD59" s="34"/>
      <c r="BPE59" s="34"/>
      <c r="BPF59" s="34"/>
      <c r="BPG59" s="34"/>
      <c r="BPH59" s="34"/>
      <c r="BPI59" s="34"/>
      <c r="BPJ59" s="34"/>
      <c r="BPK59" s="34"/>
      <c r="BPL59" s="34"/>
      <c r="BPM59" s="34"/>
      <c r="BPN59" s="34"/>
      <c r="BPO59" s="34"/>
      <c r="BPP59" s="34"/>
      <c r="BPQ59" s="34"/>
      <c r="BPR59" s="34"/>
      <c r="BPS59" s="34"/>
      <c r="BPT59" s="34"/>
      <c r="BPU59" s="34"/>
      <c r="BPV59" s="34"/>
      <c r="BPW59" s="34"/>
      <c r="BPX59" s="34"/>
      <c r="BPY59" s="34"/>
      <c r="BPZ59" s="34"/>
      <c r="BQA59" s="34"/>
      <c r="BQB59" s="34"/>
      <c r="BQC59" s="34"/>
      <c r="BQD59" s="34"/>
      <c r="BQE59" s="34"/>
      <c r="BQF59" s="34"/>
      <c r="BQG59" s="34"/>
      <c r="BQH59" s="34"/>
      <c r="BQI59" s="34"/>
      <c r="BQJ59" s="34"/>
      <c r="BQK59" s="34"/>
      <c r="BQL59" s="34"/>
      <c r="BQM59" s="34"/>
      <c r="BQN59" s="34"/>
      <c r="BQO59" s="34"/>
      <c r="BQP59" s="34"/>
      <c r="BQQ59" s="34"/>
      <c r="BQR59" s="34"/>
      <c r="BQS59" s="34"/>
      <c r="BQT59" s="34"/>
      <c r="BQU59" s="34"/>
      <c r="BQV59" s="34"/>
      <c r="BQW59" s="34"/>
      <c r="BQX59" s="34"/>
      <c r="BQY59" s="34"/>
      <c r="BQZ59" s="34"/>
      <c r="BRA59" s="34"/>
      <c r="BRB59" s="34"/>
    </row>
    <row r="60" spans="1:1841" s="16" customFormat="1" ht="17.100000000000001" customHeight="1" x14ac:dyDescent="0.35">
      <c r="A60" s="122"/>
      <c r="B60" s="40" t="s">
        <v>3</v>
      </c>
      <c r="C60" s="39">
        <v>1151</v>
      </c>
      <c r="D60" s="39">
        <f>SUM(D57:D59)</f>
        <v>863</v>
      </c>
      <c r="E60" s="39">
        <f>SUM(E57:E59)</f>
        <v>863</v>
      </c>
      <c r="F60" s="40">
        <f>SUM(F57:F59)</f>
        <v>672</v>
      </c>
      <c r="G60" s="39">
        <v>944</v>
      </c>
      <c r="H60" s="39">
        <f>SUM(H57:H59)</f>
        <v>708</v>
      </c>
      <c r="I60" s="68"/>
      <c r="J60" s="50">
        <v>944</v>
      </c>
      <c r="K60" s="50">
        <f>SUM(K57:K59)</f>
        <v>708</v>
      </c>
      <c r="L60" s="80"/>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c r="IX60" s="34"/>
      <c r="IY60" s="34"/>
      <c r="IZ60" s="34"/>
      <c r="JA60" s="34"/>
      <c r="JB60" s="34"/>
      <c r="JC60" s="34"/>
      <c r="JD60" s="34"/>
      <c r="JE60" s="34"/>
      <c r="JF60" s="34"/>
      <c r="JG60" s="34"/>
      <c r="JH60" s="34"/>
      <c r="JI60" s="34"/>
      <c r="JJ60" s="34"/>
      <c r="JK60" s="34"/>
      <c r="JL60" s="34"/>
      <c r="JM60" s="34"/>
      <c r="JN60" s="34"/>
      <c r="JO60" s="34"/>
      <c r="JP60" s="34"/>
      <c r="JQ60" s="34"/>
      <c r="JR60" s="34"/>
      <c r="JS60" s="34"/>
      <c r="JT60" s="34"/>
      <c r="JU60" s="34"/>
      <c r="JV60" s="34"/>
      <c r="JW60" s="34"/>
      <c r="JX60" s="34"/>
      <c r="JY60" s="34"/>
      <c r="JZ60" s="34"/>
      <c r="KA60" s="34"/>
      <c r="KB60" s="34"/>
      <c r="KC60" s="34"/>
      <c r="KD60" s="34"/>
      <c r="KE60" s="34"/>
      <c r="KF60" s="34"/>
      <c r="KG60" s="34"/>
      <c r="KH60" s="34"/>
      <c r="KI60" s="34"/>
      <c r="KJ60" s="34"/>
      <c r="KK60" s="34"/>
      <c r="KL60" s="34"/>
      <c r="KM60" s="34"/>
      <c r="KN60" s="34"/>
      <c r="KO60" s="34"/>
      <c r="KP60" s="34"/>
      <c r="KQ60" s="34"/>
      <c r="KR60" s="34"/>
      <c r="KS60" s="34"/>
      <c r="KT60" s="34"/>
      <c r="KU60" s="34"/>
      <c r="KV60" s="34"/>
      <c r="KW60" s="34"/>
      <c r="KX60" s="34"/>
      <c r="KY60" s="34"/>
      <c r="KZ60" s="34"/>
      <c r="LA60" s="34"/>
      <c r="LB60" s="34"/>
      <c r="LC60" s="34"/>
      <c r="LD60" s="34"/>
      <c r="LE60" s="34"/>
      <c r="LF60" s="34"/>
      <c r="LG60" s="34"/>
      <c r="LH60" s="34"/>
      <c r="LI60" s="34"/>
      <c r="LJ60" s="34"/>
      <c r="LK60" s="34"/>
      <c r="LL60" s="34"/>
      <c r="LM60" s="34"/>
      <c r="LN60" s="34"/>
      <c r="LO60" s="34"/>
      <c r="LP60" s="34"/>
      <c r="LQ60" s="34"/>
      <c r="LR60" s="34"/>
      <c r="LS60" s="34"/>
      <c r="LT60" s="34"/>
      <c r="LU60" s="34"/>
      <c r="LV60" s="34"/>
      <c r="LW60" s="34"/>
      <c r="LX60" s="34"/>
      <c r="LY60" s="34"/>
      <c r="LZ60" s="34"/>
      <c r="MA60" s="34"/>
      <c r="MB60" s="34"/>
      <c r="MC60" s="34"/>
      <c r="MD60" s="34"/>
      <c r="ME60" s="34"/>
      <c r="MF60" s="34"/>
      <c r="MG60" s="34"/>
      <c r="MH60" s="34"/>
      <c r="MI60" s="34"/>
      <c r="MJ60" s="34"/>
      <c r="MK60" s="34"/>
      <c r="ML60" s="34"/>
      <c r="MM60" s="34"/>
      <c r="MN60" s="34"/>
      <c r="MO60" s="34"/>
      <c r="MP60" s="34"/>
      <c r="MQ60" s="34"/>
      <c r="MR60" s="34"/>
      <c r="MS60" s="34"/>
      <c r="MT60" s="34"/>
      <c r="MU60" s="34"/>
      <c r="MV60" s="34"/>
      <c r="MW60" s="34"/>
      <c r="MX60" s="34"/>
      <c r="MY60" s="34"/>
      <c r="MZ60" s="34"/>
      <c r="NA60" s="34"/>
      <c r="NB60" s="34"/>
      <c r="NC60" s="34"/>
      <c r="ND60" s="34"/>
      <c r="NE60" s="34"/>
      <c r="NF60" s="34"/>
      <c r="NG60" s="34"/>
      <c r="NH60" s="34"/>
      <c r="NI60" s="34"/>
      <c r="NJ60" s="34"/>
      <c r="NK60" s="34"/>
      <c r="NL60" s="34"/>
      <c r="NM60" s="34"/>
      <c r="NN60" s="34"/>
      <c r="NO60" s="34"/>
      <c r="NP60" s="34"/>
      <c r="NQ60" s="34"/>
      <c r="NR60" s="34"/>
      <c r="NS60" s="34"/>
      <c r="NT60" s="34"/>
      <c r="NU60" s="34"/>
      <c r="NV60" s="34"/>
      <c r="NW60" s="34"/>
      <c r="NX60" s="34"/>
      <c r="NY60" s="34"/>
      <c r="NZ60" s="34"/>
      <c r="OA60" s="34"/>
      <c r="OB60" s="34"/>
      <c r="OC60" s="34"/>
      <c r="OD60" s="34"/>
      <c r="OE60" s="34"/>
      <c r="OF60" s="34"/>
      <c r="OG60" s="34"/>
      <c r="OH60" s="34"/>
      <c r="OI60" s="34"/>
      <c r="OJ60" s="34"/>
      <c r="OK60" s="34"/>
      <c r="OL60" s="34"/>
      <c r="OM60" s="34"/>
      <c r="ON60" s="34"/>
      <c r="OO60" s="34"/>
      <c r="OP60" s="34"/>
      <c r="OQ60" s="34"/>
      <c r="OR60" s="34"/>
      <c r="OS60" s="34"/>
      <c r="OT60" s="34"/>
      <c r="OU60" s="34"/>
      <c r="OV60" s="34"/>
      <c r="OW60" s="34"/>
      <c r="OX60" s="34"/>
      <c r="OY60" s="34"/>
      <c r="OZ60" s="34"/>
      <c r="PA60" s="34"/>
      <c r="PB60" s="34"/>
      <c r="PC60" s="34"/>
      <c r="PD60" s="34"/>
      <c r="PE60" s="34"/>
      <c r="PF60" s="34"/>
      <c r="PG60" s="34"/>
      <c r="PH60" s="34"/>
      <c r="PI60" s="34"/>
      <c r="PJ60" s="34"/>
      <c r="PK60" s="34"/>
      <c r="PL60" s="34"/>
      <c r="PM60" s="34"/>
      <c r="PN60" s="34"/>
      <c r="PO60" s="34"/>
      <c r="PP60" s="34"/>
      <c r="PQ60" s="34"/>
      <c r="PR60" s="34"/>
      <c r="PS60" s="34"/>
      <c r="PT60" s="34"/>
      <c r="PU60" s="34"/>
      <c r="PV60" s="34"/>
      <c r="PW60" s="34"/>
      <c r="PX60" s="34"/>
      <c r="PY60" s="34"/>
      <c r="PZ60" s="34"/>
      <c r="QA60" s="34"/>
      <c r="QB60" s="34"/>
      <c r="QC60" s="34"/>
      <c r="QD60" s="34"/>
      <c r="QE60" s="34"/>
      <c r="QF60" s="34"/>
      <c r="QG60" s="34"/>
      <c r="QH60" s="34"/>
      <c r="QI60" s="34"/>
      <c r="QJ60" s="34"/>
      <c r="QK60" s="34"/>
      <c r="QL60" s="34"/>
      <c r="QM60" s="34"/>
      <c r="QN60" s="34"/>
      <c r="QO60" s="34"/>
      <c r="QP60" s="34"/>
      <c r="QQ60" s="34"/>
      <c r="QR60" s="34"/>
      <c r="QS60" s="34"/>
      <c r="QT60" s="34"/>
      <c r="QU60" s="34"/>
      <c r="QV60" s="34"/>
      <c r="QW60" s="34"/>
      <c r="QX60" s="34"/>
      <c r="QY60" s="34"/>
      <c r="QZ60" s="34"/>
      <c r="RA60" s="34"/>
      <c r="RB60" s="34"/>
      <c r="RC60" s="34"/>
      <c r="RD60" s="34"/>
      <c r="RE60" s="34"/>
      <c r="RF60" s="34"/>
      <c r="RG60" s="34"/>
      <c r="RH60" s="34"/>
      <c r="RI60" s="34"/>
      <c r="RJ60" s="34"/>
      <c r="RK60" s="34"/>
      <c r="RL60" s="34"/>
      <c r="RM60" s="34"/>
      <c r="RN60" s="34"/>
      <c r="RO60" s="34"/>
      <c r="RP60" s="34"/>
      <c r="RQ60" s="34"/>
      <c r="RR60" s="34"/>
      <c r="RS60" s="34"/>
      <c r="RT60" s="34"/>
      <c r="RU60" s="34"/>
      <c r="RV60" s="34"/>
      <c r="RW60" s="34"/>
      <c r="RX60" s="34"/>
      <c r="RY60" s="34"/>
      <c r="RZ60" s="34"/>
      <c r="SA60" s="34"/>
      <c r="SB60" s="34"/>
      <c r="SC60" s="34"/>
      <c r="SD60" s="34"/>
      <c r="SE60" s="34"/>
      <c r="SF60" s="34"/>
      <c r="SG60" s="34"/>
      <c r="SH60" s="34"/>
      <c r="SI60" s="34"/>
      <c r="SJ60" s="34"/>
      <c r="SK60" s="34"/>
      <c r="SL60" s="34"/>
      <c r="SM60" s="34"/>
      <c r="SN60" s="34"/>
      <c r="SO60" s="34"/>
      <c r="SP60" s="34"/>
      <c r="SQ60" s="34"/>
      <c r="SR60" s="34"/>
      <c r="SS60" s="34"/>
      <c r="ST60" s="34"/>
      <c r="SU60" s="34"/>
      <c r="SV60" s="34"/>
      <c r="SW60" s="34"/>
      <c r="SX60" s="34"/>
      <c r="SY60" s="34"/>
      <c r="SZ60" s="34"/>
      <c r="TA60" s="34"/>
      <c r="TB60" s="34"/>
      <c r="TC60" s="34"/>
      <c r="TD60" s="34"/>
      <c r="TE60" s="34"/>
      <c r="TF60" s="34"/>
      <c r="TG60" s="34"/>
      <c r="TH60" s="34"/>
      <c r="TI60" s="34"/>
      <c r="TJ60" s="34"/>
      <c r="TK60" s="34"/>
      <c r="TL60" s="34"/>
      <c r="TM60" s="34"/>
      <c r="TN60" s="34"/>
      <c r="TO60" s="34"/>
      <c r="TP60" s="34"/>
      <c r="TQ60" s="34"/>
      <c r="TR60" s="34"/>
      <c r="TS60" s="34"/>
      <c r="TT60" s="34"/>
      <c r="TU60" s="34"/>
      <c r="TV60" s="34"/>
      <c r="TW60" s="34"/>
      <c r="TX60" s="34"/>
      <c r="TY60" s="34"/>
      <c r="TZ60" s="34"/>
      <c r="UA60" s="34"/>
      <c r="UB60" s="34"/>
      <c r="UC60" s="34"/>
      <c r="UD60" s="34"/>
      <c r="UE60" s="34"/>
      <c r="UF60" s="34"/>
      <c r="UG60" s="34"/>
      <c r="UH60" s="34"/>
      <c r="UI60" s="34"/>
      <c r="UJ60" s="34"/>
      <c r="UK60" s="34"/>
      <c r="UL60" s="34"/>
      <c r="UM60" s="34"/>
      <c r="UN60" s="34"/>
      <c r="UO60" s="34"/>
      <c r="UP60" s="34"/>
      <c r="UQ60" s="34"/>
      <c r="UR60" s="34"/>
      <c r="US60" s="34"/>
      <c r="UT60" s="34"/>
      <c r="UU60" s="34"/>
      <c r="UV60" s="34"/>
      <c r="UW60" s="34"/>
      <c r="UX60" s="34"/>
      <c r="UY60" s="34"/>
      <c r="UZ60" s="34"/>
      <c r="VA60" s="34"/>
      <c r="VB60" s="34"/>
      <c r="VC60" s="34"/>
      <c r="VD60" s="34"/>
      <c r="VE60" s="34"/>
      <c r="VF60" s="34"/>
      <c r="VG60" s="34"/>
      <c r="VH60" s="34"/>
      <c r="VI60" s="34"/>
      <c r="VJ60" s="34"/>
      <c r="VK60" s="34"/>
      <c r="VL60" s="34"/>
      <c r="VM60" s="34"/>
      <c r="VN60" s="34"/>
      <c r="VO60" s="34"/>
      <c r="VP60" s="34"/>
      <c r="VQ60" s="34"/>
      <c r="VR60" s="34"/>
      <c r="VS60" s="34"/>
      <c r="VT60" s="34"/>
      <c r="VU60" s="34"/>
      <c r="VV60" s="34"/>
      <c r="VW60" s="34"/>
      <c r="VX60" s="34"/>
      <c r="VY60" s="34"/>
      <c r="VZ60" s="34"/>
      <c r="WA60" s="34"/>
      <c r="WB60" s="34"/>
      <c r="WC60" s="34"/>
      <c r="WD60" s="34"/>
      <c r="WE60" s="34"/>
      <c r="WF60" s="34"/>
      <c r="WG60" s="34"/>
      <c r="WH60" s="34"/>
      <c r="WI60" s="34"/>
      <c r="WJ60" s="34"/>
      <c r="WK60" s="34"/>
      <c r="WL60" s="34"/>
      <c r="WM60" s="34"/>
      <c r="WN60" s="34"/>
      <c r="WO60" s="34"/>
      <c r="WP60" s="34"/>
      <c r="WQ60" s="34"/>
      <c r="WR60" s="34"/>
      <c r="WS60" s="34"/>
      <c r="WT60" s="34"/>
      <c r="WU60" s="34"/>
      <c r="WV60" s="34"/>
      <c r="WW60" s="34"/>
      <c r="WX60" s="34"/>
      <c r="WY60" s="34"/>
      <c r="WZ60" s="34"/>
      <c r="XA60" s="34"/>
      <c r="XB60" s="34"/>
      <c r="XC60" s="34"/>
      <c r="XD60" s="34"/>
      <c r="XE60" s="34"/>
      <c r="XF60" s="34"/>
      <c r="XG60" s="34"/>
      <c r="XH60" s="34"/>
      <c r="XI60" s="34"/>
      <c r="XJ60" s="34"/>
      <c r="XK60" s="34"/>
      <c r="XL60" s="34"/>
      <c r="XM60" s="34"/>
      <c r="XN60" s="34"/>
      <c r="XO60" s="34"/>
      <c r="XP60" s="34"/>
      <c r="XQ60" s="34"/>
      <c r="XR60" s="34"/>
      <c r="XS60" s="34"/>
      <c r="XT60" s="34"/>
      <c r="XU60" s="34"/>
      <c r="XV60" s="34"/>
      <c r="XW60" s="34"/>
      <c r="XX60" s="34"/>
      <c r="XY60" s="34"/>
      <c r="XZ60" s="34"/>
      <c r="YA60" s="34"/>
      <c r="YB60" s="34"/>
      <c r="YC60" s="34"/>
      <c r="YD60" s="34"/>
      <c r="YE60" s="34"/>
      <c r="YF60" s="34"/>
      <c r="YG60" s="34"/>
      <c r="YH60" s="34"/>
      <c r="YI60" s="34"/>
      <c r="YJ60" s="34"/>
      <c r="YK60" s="34"/>
      <c r="YL60" s="34"/>
      <c r="YM60" s="34"/>
      <c r="YN60" s="34"/>
      <c r="YO60" s="34"/>
      <c r="YP60" s="34"/>
      <c r="YQ60" s="34"/>
      <c r="YR60" s="34"/>
      <c r="YS60" s="34"/>
      <c r="YT60" s="34"/>
      <c r="YU60" s="34"/>
      <c r="YV60" s="34"/>
      <c r="YW60" s="34"/>
      <c r="YX60" s="34"/>
      <c r="YY60" s="34"/>
      <c r="YZ60" s="34"/>
      <c r="ZA60" s="34"/>
      <c r="ZB60" s="34"/>
      <c r="ZC60" s="34"/>
      <c r="ZD60" s="34"/>
      <c r="ZE60" s="34"/>
      <c r="ZF60" s="34"/>
      <c r="ZG60" s="34"/>
      <c r="ZH60" s="34"/>
      <c r="ZI60" s="34"/>
      <c r="ZJ60" s="34"/>
      <c r="ZK60" s="34"/>
      <c r="ZL60" s="34"/>
      <c r="ZM60" s="34"/>
      <c r="ZN60" s="34"/>
      <c r="ZO60" s="34"/>
      <c r="ZP60" s="34"/>
      <c r="ZQ60" s="34"/>
      <c r="ZR60" s="34"/>
      <c r="ZS60" s="34"/>
      <c r="ZT60" s="34"/>
      <c r="ZU60" s="34"/>
      <c r="ZV60" s="34"/>
      <c r="ZW60" s="34"/>
      <c r="ZX60" s="34"/>
      <c r="ZY60" s="34"/>
      <c r="ZZ60" s="34"/>
      <c r="AAA60" s="34"/>
      <c r="AAB60" s="34"/>
      <c r="AAC60" s="34"/>
      <c r="AAD60" s="34"/>
      <c r="AAE60" s="34"/>
      <c r="AAF60" s="34"/>
      <c r="AAG60" s="34"/>
      <c r="AAH60" s="34"/>
      <c r="AAI60" s="34"/>
      <c r="AAJ60" s="34"/>
      <c r="AAK60" s="34"/>
      <c r="AAL60" s="34"/>
      <c r="AAM60" s="34"/>
      <c r="AAN60" s="34"/>
      <c r="AAO60" s="34"/>
      <c r="AAP60" s="34"/>
      <c r="AAQ60" s="34"/>
      <c r="AAR60" s="34"/>
      <c r="AAS60" s="34"/>
      <c r="AAT60" s="34"/>
      <c r="AAU60" s="34"/>
      <c r="AAV60" s="34"/>
      <c r="AAW60" s="34"/>
      <c r="AAX60" s="34"/>
      <c r="AAY60" s="34"/>
      <c r="AAZ60" s="34"/>
      <c r="ABA60" s="34"/>
      <c r="ABB60" s="34"/>
      <c r="ABC60" s="34"/>
      <c r="ABD60" s="34"/>
      <c r="ABE60" s="34"/>
      <c r="ABF60" s="34"/>
      <c r="ABG60" s="34"/>
      <c r="ABH60" s="34"/>
      <c r="ABI60" s="34"/>
      <c r="ABJ60" s="34"/>
      <c r="ABK60" s="34"/>
      <c r="ABL60" s="34"/>
      <c r="ABM60" s="34"/>
      <c r="ABN60" s="34"/>
      <c r="ABO60" s="34"/>
      <c r="ABP60" s="34"/>
      <c r="ABQ60" s="34"/>
      <c r="ABR60" s="34"/>
      <c r="ABS60" s="34"/>
      <c r="ABT60" s="34"/>
      <c r="ABU60" s="34"/>
      <c r="ABV60" s="34"/>
      <c r="ABW60" s="34"/>
      <c r="ABX60" s="34"/>
      <c r="ABY60" s="34"/>
      <c r="ABZ60" s="34"/>
      <c r="ACA60" s="34"/>
      <c r="ACB60" s="34"/>
      <c r="ACC60" s="34"/>
      <c r="ACD60" s="34"/>
      <c r="ACE60" s="34"/>
      <c r="ACF60" s="34"/>
      <c r="ACG60" s="34"/>
      <c r="ACH60" s="34"/>
      <c r="ACI60" s="34"/>
      <c r="ACJ60" s="34"/>
      <c r="ACK60" s="34"/>
      <c r="ACL60" s="34"/>
      <c r="ACM60" s="34"/>
      <c r="ACN60" s="34"/>
      <c r="ACO60" s="34"/>
      <c r="ACP60" s="34"/>
      <c r="ACQ60" s="34"/>
      <c r="ACR60" s="34"/>
      <c r="ACS60" s="34"/>
      <c r="ACT60" s="34"/>
      <c r="ACU60" s="34"/>
      <c r="ACV60" s="34"/>
      <c r="ACW60" s="34"/>
      <c r="ACX60" s="34"/>
      <c r="ACY60" s="34"/>
      <c r="ACZ60" s="34"/>
      <c r="ADA60" s="34"/>
      <c r="ADB60" s="34"/>
      <c r="ADC60" s="34"/>
      <c r="ADD60" s="34"/>
      <c r="ADE60" s="34"/>
      <c r="ADF60" s="34"/>
      <c r="ADG60" s="34"/>
      <c r="ADH60" s="34"/>
      <c r="ADI60" s="34"/>
      <c r="ADJ60" s="34"/>
      <c r="ADK60" s="34"/>
      <c r="ADL60" s="34"/>
      <c r="ADM60" s="34"/>
      <c r="ADN60" s="34"/>
      <c r="ADO60" s="34"/>
      <c r="ADP60" s="34"/>
      <c r="ADQ60" s="34"/>
      <c r="ADR60" s="34"/>
      <c r="ADS60" s="34"/>
      <c r="ADT60" s="34"/>
      <c r="ADU60" s="34"/>
      <c r="ADV60" s="34"/>
      <c r="ADW60" s="34"/>
      <c r="ADX60" s="34"/>
      <c r="ADY60" s="34"/>
      <c r="ADZ60" s="34"/>
      <c r="AEA60" s="34"/>
      <c r="AEB60" s="34"/>
      <c r="AEC60" s="34"/>
      <c r="AED60" s="34"/>
      <c r="AEE60" s="34"/>
      <c r="AEF60" s="34"/>
      <c r="AEG60" s="34"/>
      <c r="AEH60" s="34"/>
      <c r="AEI60" s="34"/>
      <c r="AEJ60" s="34"/>
      <c r="AEK60" s="34"/>
      <c r="AEL60" s="34"/>
      <c r="AEM60" s="34"/>
      <c r="AEN60" s="34"/>
      <c r="AEO60" s="34"/>
      <c r="AEP60" s="34"/>
      <c r="AEQ60" s="34"/>
      <c r="AER60" s="34"/>
      <c r="AES60" s="34"/>
      <c r="AET60" s="34"/>
      <c r="AEU60" s="34"/>
      <c r="AEV60" s="34"/>
      <c r="AEW60" s="34"/>
      <c r="AEX60" s="34"/>
      <c r="AEY60" s="34"/>
      <c r="AEZ60" s="34"/>
      <c r="AFA60" s="34"/>
      <c r="AFB60" s="34"/>
      <c r="AFC60" s="34"/>
      <c r="AFD60" s="34"/>
      <c r="AFE60" s="34"/>
      <c r="AFF60" s="34"/>
      <c r="AFG60" s="34"/>
      <c r="AFH60" s="34"/>
      <c r="AFI60" s="34"/>
      <c r="AFJ60" s="34"/>
      <c r="AFK60" s="34"/>
      <c r="AFL60" s="34"/>
      <c r="AFM60" s="34"/>
      <c r="AFN60" s="34"/>
      <c r="AFO60" s="34"/>
      <c r="AFP60" s="34"/>
      <c r="AFQ60" s="34"/>
      <c r="AFR60" s="34"/>
      <c r="AFS60" s="34"/>
      <c r="AFT60" s="34"/>
      <c r="AFU60" s="34"/>
      <c r="AFV60" s="34"/>
      <c r="AFW60" s="34"/>
      <c r="AFX60" s="34"/>
      <c r="AFY60" s="34"/>
      <c r="AFZ60" s="34"/>
      <c r="AGA60" s="34"/>
      <c r="AGB60" s="34"/>
      <c r="AGC60" s="34"/>
      <c r="AGD60" s="34"/>
      <c r="AGE60" s="34"/>
      <c r="AGF60" s="34"/>
      <c r="AGG60" s="34"/>
      <c r="AGH60" s="34"/>
      <c r="AGI60" s="34"/>
      <c r="AGJ60" s="34"/>
      <c r="AGK60" s="34"/>
      <c r="AGL60" s="34"/>
      <c r="AGM60" s="34"/>
      <c r="AGN60" s="34"/>
      <c r="AGO60" s="34"/>
      <c r="AGP60" s="34"/>
      <c r="AGQ60" s="34"/>
      <c r="AGR60" s="34"/>
      <c r="AGS60" s="34"/>
      <c r="AGT60" s="34"/>
      <c r="AGU60" s="34"/>
      <c r="AGV60" s="34"/>
      <c r="AGW60" s="34"/>
      <c r="AGX60" s="34"/>
      <c r="AGY60" s="34"/>
      <c r="AGZ60" s="34"/>
      <c r="AHA60" s="34"/>
      <c r="AHB60" s="34"/>
      <c r="AHC60" s="34"/>
      <c r="AHD60" s="34"/>
      <c r="AHE60" s="34"/>
      <c r="AHF60" s="34"/>
      <c r="AHG60" s="34"/>
      <c r="AHH60" s="34"/>
      <c r="AHI60" s="34"/>
      <c r="AHJ60" s="34"/>
      <c r="AHK60" s="34"/>
      <c r="AHL60" s="34"/>
      <c r="AHM60" s="34"/>
      <c r="AHN60" s="34"/>
      <c r="AHO60" s="34"/>
      <c r="AHP60" s="34"/>
      <c r="AHQ60" s="34"/>
      <c r="AHR60" s="34"/>
      <c r="AHS60" s="34"/>
      <c r="AHT60" s="34"/>
      <c r="AHU60" s="34"/>
      <c r="AHV60" s="34"/>
      <c r="AHW60" s="34"/>
      <c r="AHX60" s="34"/>
      <c r="AHY60" s="34"/>
      <c r="AHZ60" s="34"/>
      <c r="AIA60" s="34"/>
      <c r="AIB60" s="34"/>
      <c r="AIC60" s="34"/>
      <c r="AID60" s="34"/>
      <c r="AIE60" s="34"/>
      <c r="AIF60" s="34"/>
      <c r="AIG60" s="34"/>
      <c r="AIH60" s="34"/>
      <c r="AII60" s="34"/>
      <c r="AIJ60" s="34"/>
      <c r="AIK60" s="34"/>
      <c r="AIL60" s="34"/>
      <c r="AIM60" s="34"/>
      <c r="AIN60" s="34"/>
      <c r="AIO60" s="34"/>
      <c r="AIP60" s="34"/>
      <c r="AIQ60" s="34"/>
      <c r="AIR60" s="34"/>
      <c r="AIS60" s="34"/>
      <c r="AIT60" s="34"/>
      <c r="AIU60" s="34"/>
      <c r="AIV60" s="34"/>
      <c r="AIW60" s="34"/>
      <c r="AIX60" s="34"/>
      <c r="AIY60" s="34"/>
      <c r="AIZ60" s="34"/>
      <c r="AJA60" s="34"/>
      <c r="AJB60" s="34"/>
      <c r="AJC60" s="34"/>
      <c r="AJD60" s="34"/>
      <c r="AJE60" s="34"/>
      <c r="AJF60" s="34"/>
      <c r="AJG60" s="34"/>
      <c r="AJH60" s="34"/>
      <c r="AJI60" s="34"/>
      <c r="AJJ60" s="34"/>
      <c r="AJK60" s="34"/>
      <c r="AJL60" s="34"/>
      <c r="AJM60" s="34"/>
      <c r="AJN60" s="34"/>
      <c r="AJO60" s="34"/>
      <c r="AJP60" s="34"/>
      <c r="AJQ60" s="34"/>
      <c r="AJR60" s="34"/>
      <c r="AJS60" s="34"/>
      <c r="AJT60" s="34"/>
      <c r="AJU60" s="34"/>
      <c r="AJV60" s="34"/>
      <c r="AJW60" s="34"/>
      <c r="AJX60" s="34"/>
      <c r="AJY60" s="34"/>
      <c r="AJZ60" s="34"/>
      <c r="AKA60" s="34"/>
      <c r="AKB60" s="34"/>
      <c r="AKC60" s="34"/>
      <c r="AKD60" s="34"/>
      <c r="AKE60" s="34"/>
      <c r="AKF60" s="34"/>
      <c r="AKG60" s="34"/>
      <c r="AKH60" s="34"/>
      <c r="AKI60" s="34"/>
      <c r="AKJ60" s="34"/>
      <c r="AKK60" s="34"/>
      <c r="AKL60" s="34"/>
      <c r="AKM60" s="34"/>
      <c r="AKN60" s="34"/>
      <c r="AKO60" s="34"/>
      <c r="AKP60" s="34"/>
      <c r="AKQ60" s="34"/>
      <c r="AKR60" s="34"/>
      <c r="AKS60" s="34"/>
      <c r="AKT60" s="34"/>
      <c r="AKU60" s="34"/>
      <c r="AKV60" s="34"/>
      <c r="AKW60" s="34"/>
      <c r="AKX60" s="34"/>
      <c r="AKY60" s="34"/>
      <c r="AKZ60" s="34"/>
      <c r="ALA60" s="34"/>
      <c r="ALB60" s="34"/>
      <c r="ALC60" s="34"/>
      <c r="ALD60" s="34"/>
      <c r="ALE60" s="34"/>
      <c r="ALF60" s="34"/>
      <c r="ALG60" s="34"/>
      <c r="ALH60" s="34"/>
      <c r="ALI60" s="34"/>
      <c r="ALJ60" s="34"/>
      <c r="ALK60" s="34"/>
      <c r="ALL60" s="34"/>
      <c r="ALM60" s="34"/>
      <c r="ALN60" s="34"/>
      <c r="ALO60" s="34"/>
      <c r="ALP60" s="34"/>
      <c r="ALQ60" s="34"/>
      <c r="ALR60" s="34"/>
      <c r="ALS60" s="34"/>
      <c r="ALT60" s="34"/>
      <c r="ALU60" s="34"/>
      <c r="ALV60" s="34"/>
      <c r="ALW60" s="34"/>
      <c r="ALX60" s="34"/>
      <c r="ALY60" s="34"/>
      <c r="ALZ60" s="34"/>
      <c r="AMA60" s="34"/>
      <c r="AMB60" s="34"/>
      <c r="AMC60" s="34"/>
      <c r="AMD60" s="34"/>
      <c r="AME60" s="34"/>
      <c r="AMF60" s="34"/>
      <c r="AMG60" s="34"/>
      <c r="AMH60" s="34"/>
      <c r="AMI60" s="34"/>
      <c r="AMJ60" s="34"/>
      <c r="AMK60" s="34"/>
      <c r="AML60" s="34"/>
      <c r="AMM60" s="34"/>
      <c r="AMN60" s="34"/>
      <c r="AMO60" s="34"/>
      <c r="AMP60" s="34"/>
      <c r="AMQ60" s="34"/>
      <c r="AMR60" s="34"/>
      <c r="AMS60" s="34"/>
      <c r="AMT60" s="34"/>
      <c r="AMU60" s="34"/>
      <c r="AMV60" s="34"/>
      <c r="AMW60" s="34"/>
      <c r="AMX60" s="34"/>
      <c r="AMY60" s="34"/>
      <c r="AMZ60" s="34"/>
      <c r="ANA60" s="34"/>
      <c r="ANB60" s="34"/>
      <c r="ANC60" s="34"/>
      <c r="AND60" s="34"/>
      <c r="ANE60" s="34"/>
      <c r="ANF60" s="34"/>
      <c r="ANG60" s="34"/>
      <c r="ANH60" s="34"/>
      <c r="ANI60" s="34"/>
      <c r="ANJ60" s="34"/>
      <c r="ANK60" s="34"/>
      <c r="ANL60" s="34"/>
      <c r="ANM60" s="34"/>
      <c r="ANN60" s="34"/>
      <c r="ANO60" s="34"/>
      <c r="ANP60" s="34"/>
      <c r="ANQ60" s="34"/>
      <c r="ANR60" s="34"/>
      <c r="ANS60" s="34"/>
      <c r="ANT60" s="34"/>
      <c r="ANU60" s="34"/>
      <c r="ANV60" s="34"/>
      <c r="ANW60" s="34"/>
      <c r="ANX60" s="34"/>
      <c r="ANY60" s="34"/>
      <c r="ANZ60" s="34"/>
      <c r="AOA60" s="34"/>
      <c r="AOB60" s="34"/>
      <c r="AOC60" s="34"/>
      <c r="AOD60" s="34"/>
      <c r="AOE60" s="34"/>
      <c r="AOF60" s="34"/>
      <c r="AOG60" s="34"/>
      <c r="AOH60" s="34"/>
      <c r="AOI60" s="34"/>
      <c r="AOJ60" s="34"/>
      <c r="AOK60" s="34"/>
      <c r="AOL60" s="34"/>
      <c r="AOM60" s="34"/>
      <c r="AON60" s="34"/>
      <c r="AOO60" s="34"/>
      <c r="AOP60" s="34"/>
      <c r="AOQ60" s="34"/>
      <c r="AOR60" s="34"/>
      <c r="AOS60" s="34"/>
      <c r="AOT60" s="34"/>
      <c r="AOU60" s="34"/>
      <c r="AOV60" s="34"/>
      <c r="AOW60" s="34"/>
      <c r="AOX60" s="34"/>
      <c r="AOY60" s="34"/>
      <c r="AOZ60" s="34"/>
      <c r="APA60" s="34"/>
      <c r="APB60" s="34"/>
      <c r="APC60" s="34"/>
      <c r="APD60" s="34"/>
      <c r="APE60" s="34"/>
      <c r="APF60" s="34"/>
      <c r="APG60" s="34"/>
      <c r="APH60" s="34"/>
      <c r="API60" s="34"/>
      <c r="APJ60" s="34"/>
      <c r="APK60" s="34"/>
      <c r="APL60" s="34"/>
      <c r="APM60" s="34"/>
      <c r="APN60" s="34"/>
      <c r="APO60" s="34"/>
      <c r="APP60" s="34"/>
      <c r="APQ60" s="34"/>
      <c r="APR60" s="34"/>
      <c r="APS60" s="34"/>
      <c r="APT60" s="34"/>
      <c r="APU60" s="34"/>
      <c r="APV60" s="34"/>
      <c r="APW60" s="34"/>
      <c r="APX60" s="34"/>
      <c r="APY60" s="34"/>
      <c r="APZ60" s="34"/>
      <c r="AQA60" s="34"/>
      <c r="AQB60" s="34"/>
      <c r="AQC60" s="34"/>
      <c r="AQD60" s="34"/>
      <c r="AQE60" s="34"/>
      <c r="AQF60" s="34"/>
      <c r="AQG60" s="34"/>
      <c r="AQH60" s="34"/>
      <c r="AQI60" s="34"/>
      <c r="AQJ60" s="34"/>
      <c r="AQK60" s="34"/>
      <c r="AQL60" s="34"/>
      <c r="AQM60" s="34"/>
      <c r="AQN60" s="34"/>
      <c r="AQO60" s="34"/>
      <c r="AQP60" s="34"/>
      <c r="AQQ60" s="34"/>
      <c r="AQR60" s="34"/>
      <c r="AQS60" s="34"/>
      <c r="AQT60" s="34"/>
      <c r="AQU60" s="34"/>
      <c r="AQV60" s="34"/>
      <c r="AQW60" s="34"/>
      <c r="AQX60" s="34"/>
      <c r="AQY60" s="34"/>
      <c r="AQZ60" s="34"/>
      <c r="ARA60" s="34"/>
      <c r="ARB60" s="34"/>
      <c r="ARC60" s="34"/>
      <c r="ARD60" s="34"/>
      <c r="ARE60" s="34"/>
      <c r="ARF60" s="34"/>
      <c r="ARG60" s="34"/>
      <c r="ARH60" s="34"/>
      <c r="ARI60" s="34"/>
      <c r="ARJ60" s="34"/>
      <c r="ARK60" s="34"/>
      <c r="ARL60" s="34"/>
      <c r="ARM60" s="34"/>
      <c r="ARN60" s="34"/>
      <c r="ARO60" s="34"/>
      <c r="ARP60" s="34"/>
      <c r="ARQ60" s="34"/>
      <c r="ARR60" s="34"/>
      <c r="ARS60" s="34"/>
      <c r="ART60" s="34"/>
      <c r="ARU60" s="34"/>
      <c r="ARV60" s="34"/>
      <c r="ARW60" s="34"/>
      <c r="ARX60" s="34"/>
      <c r="ARY60" s="34"/>
      <c r="ARZ60" s="34"/>
      <c r="ASA60" s="34"/>
      <c r="ASB60" s="34"/>
      <c r="ASC60" s="34"/>
      <c r="ASD60" s="34"/>
      <c r="ASE60" s="34"/>
      <c r="ASF60" s="34"/>
      <c r="ASG60" s="34"/>
      <c r="ASH60" s="34"/>
      <c r="ASI60" s="34"/>
      <c r="ASJ60" s="34"/>
      <c r="ASK60" s="34"/>
      <c r="ASL60" s="34"/>
      <c r="ASM60" s="34"/>
      <c r="ASN60" s="34"/>
      <c r="ASO60" s="34"/>
      <c r="ASP60" s="34"/>
      <c r="ASQ60" s="34"/>
      <c r="ASR60" s="34"/>
      <c r="ASS60" s="34"/>
      <c r="AST60" s="34"/>
      <c r="ASU60" s="34"/>
      <c r="ASV60" s="34"/>
      <c r="ASW60" s="34"/>
      <c r="ASX60" s="34"/>
      <c r="ASY60" s="34"/>
      <c r="ASZ60" s="34"/>
      <c r="ATA60" s="34"/>
      <c r="ATB60" s="34"/>
      <c r="ATC60" s="34"/>
      <c r="ATD60" s="34"/>
      <c r="ATE60" s="34"/>
      <c r="ATF60" s="34"/>
      <c r="ATG60" s="34"/>
      <c r="ATH60" s="34"/>
      <c r="ATI60" s="34"/>
      <c r="ATJ60" s="34"/>
      <c r="ATK60" s="34"/>
      <c r="ATL60" s="34"/>
      <c r="ATM60" s="34"/>
      <c r="ATN60" s="34"/>
      <c r="ATO60" s="34"/>
      <c r="ATP60" s="34"/>
      <c r="ATQ60" s="34"/>
      <c r="ATR60" s="34"/>
      <c r="ATS60" s="34"/>
      <c r="ATT60" s="34"/>
      <c r="ATU60" s="34"/>
      <c r="ATV60" s="34"/>
      <c r="ATW60" s="34"/>
      <c r="ATX60" s="34"/>
      <c r="ATY60" s="34"/>
      <c r="ATZ60" s="34"/>
      <c r="AUA60" s="34"/>
      <c r="AUB60" s="34"/>
      <c r="AUC60" s="34"/>
      <c r="AUD60" s="34"/>
      <c r="AUE60" s="34"/>
      <c r="AUF60" s="34"/>
      <c r="AUG60" s="34"/>
      <c r="AUH60" s="34"/>
      <c r="AUI60" s="34"/>
      <c r="AUJ60" s="34"/>
      <c r="AUK60" s="34"/>
      <c r="AUL60" s="34"/>
      <c r="AUM60" s="34"/>
      <c r="AUN60" s="34"/>
      <c r="AUO60" s="34"/>
      <c r="AUP60" s="34"/>
      <c r="AUQ60" s="34"/>
      <c r="AUR60" s="34"/>
      <c r="AUS60" s="34"/>
      <c r="AUT60" s="34"/>
      <c r="AUU60" s="34"/>
      <c r="AUV60" s="34"/>
      <c r="AUW60" s="34"/>
      <c r="AUX60" s="34"/>
      <c r="AUY60" s="34"/>
      <c r="AUZ60" s="34"/>
      <c r="AVA60" s="34"/>
      <c r="AVB60" s="34"/>
      <c r="AVC60" s="34"/>
      <c r="AVD60" s="34"/>
      <c r="AVE60" s="34"/>
      <c r="AVF60" s="34"/>
      <c r="AVG60" s="34"/>
      <c r="AVH60" s="34"/>
      <c r="AVI60" s="34"/>
      <c r="AVJ60" s="34"/>
      <c r="AVK60" s="34"/>
      <c r="AVL60" s="34"/>
      <c r="AVM60" s="34"/>
      <c r="AVN60" s="34"/>
      <c r="AVO60" s="34"/>
      <c r="AVP60" s="34"/>
      <c r="AVQ60" s="34"/>
      <c r="AVR60" s="34"/>
      <c r="AVS60" s="34"/>
      <c r="AVT60" s="34"/>
      <c r="AVU60" s="34"/>
      <c r="AVV60" s="34"/>
      <c r="AVW60" s="34"/>
      <c r="AVX60" s="34"/>
      <c r="AVY60" s="34"/>
      <c r="AVZ60" s="34"/>
      <c r="AWA60" s="34"/>
      <c r="AWB60" s="34"/>
      <c r="AWC60" s="34"/>
      <c r="AWD60" s="34"/>
      <c r="AWE60" s="34"/>
      <c r="AWF60" s="34"/>
      <c r="AWG60" s="34"/>
      <c r="AWH60" s="34"/>
      <c r="AWI60" s="34"/>
      <c r="AWJ60" s="34"/>
      <c r="AWK60" s="34"/>
      <c r="AWL60" s="34"/>
      <c r="AWM60" s="34"/>
      <c r="AWN60" s="34"/>
      <c r="AWO60" s="34"/>
      <c r="AWP60" s="34"/>
      <c r="AWQ60" s="34"/>
      <c r="AWR60" s="34"/>
      <c r="AWS60" s="34"/>
      <c r="AWT60" s="34"/>
      <c r="AWU60" s="34"/>
      <c r="AWV60" s="34"/>
      <c r="AWW60" s="34"/>
      <c r="AWX60" s="34"/>
      <c r="AWY60" s="34"/>
      <c r="AWZ60" s="34"/>
      <c r="AXA60" s="34"/>
      <c r="AXB60" s="34"/>
      <c r="AXC60" s="34"/>
      <c r="AXD60" s="34"/>
      <c r="AXE60" s="34"/>
      <c r="AXF60" s="34"/>
      <c r="AXG60" s="34"/>
      <c r="AXH60" s="34"/>
      <c r="AXI60" s="34"/>
      <c r="AXJ60" s="34"/>
      <c r="AXK60" s="34"/>
      <c r="AXL60" s="34"/>
      <c r="AXM60" s="34"/>
      <c r="AXN60" s="34"/>
      <c r="AXO60" s="34"/>
      <c r="AXP60" s="34"/>
      <c r="AXQ60" s="34"/>
      <c r="AXR60" s="34"/>
      <c r="AXS60" s="34"/>
      <c r="AXT60" s="34"/>
      <c r="AXU60" s="34"/>
      <c r="AXV60" s="34"/>
      <c r="AXW60" s="34"/>
      <c r="AXX60" s="34"/>
      <c r="AXY60" s="34"/>
      <c r="AXZ60" s="34"/>
      <c r="AYA60" s="34"/>
      <c r="AYB60" s="34"/>
      <c r="AYC60" s="34"/>
      <c r="AYD60" s="34"/>
      <c r="AYE60" s="34"/>
      <c r="AYF60" s="34"/>
      <c r="AYG60" s="34"/>
      <c r="AYH60" s="34"/>
      <c r="AYI60" s="34"/>
      <c r="AYJ60" s="34"/>
      <c r="AYK60" s="34"/>
      <c r="AYL60" s="34"/>
      <c r="AYM60" s="34"/>
      <c r="AYN60" s="34"/>
      <c r="AYO60" s="34"/>
      <c r="AYP60" s="34"/>
      <c r="AYQ60" s="34"/>
      <c r="AYR60" s="34"/>
      <c r="AYS60" s="34"/>
      <c r="AYT60" s="34"/>
      <c r="AYU60" s="34"/>
      <c r="AYV60" s="34"/>
      <c r="AYW60" s="34"/>
      <c r="AYX60" s="34"/>
      <c r="AYY60" s="34"/>
      <c r="AYZ60" s="34"/>
      <c r="AZA60" s="34"/>
      <c r="AZB60" s="34"/>
      <c r="AZC60" s="34"/>
      <c r="AZD60" s="34"/>
      <c r="AZE60" s="34"/>
      <c r="AZF60" s="34"/>
      <c r="AZG60" s="34"/>
      <c r="AZH60" s="34"/>
      <c r="AZI60" s="34"/>
      <c r="AZJ60" s="34"/>
      <c r="AZK60" s="34"/>
      <c r="AZL60" s="34"/>
      <c r="AZM60" s="34"/>
      <c r="AZN60" s="34"/>
      <c r="AZO60" s="34"/>
      <c r="AZP60" s="34"/>
      <c r="AZQ60" s="34"/>
      <c r="AZR60" s="34"/>
      <c r="AZS60" s="34"/>
      <c r="AZT60" s="34"/>
      <c r="AZU60" s="34"/>
      <c r="AZV60" s="34"/>
      <c r="AZW60" s="34"/>
      <c r="AZX60" s="34"/>
      <c r="AZY60" s="34"/>
      <c r="AZZ60" s="34"/>
      <c r="BAA60" s="34"/>
      <c r="BAB60" s="34"/>
      <c r="BAC60" s="34"/>
      <c r="BAD60" s="34"/>
      <c r="BAE60" s="34"/>
      <c r="BAF60" s="34"/>
      <c r="BAG60" s="34"/>
      <c r="BAH60" s="34"/>
      <c r="BAI60" s="34"/>
      <c r="BAJ60" s="34"/>
      <c r="BAK60" s="34"/>
      <c r="BAL60" s="34"/>
      <c r="BAM60" s="34"/>
      <c r="BAN60" s="34"/>
      <c r="BAO60" s="34"/>
      <c r="BAP60" s="34"/>
      <c r="BAQ60" s="34"/>
      <c r="BAR60" s="34"/>
      <c r="BAS60" s="34"/>
      <c r="BAT60" s="34"/>
      <c r="BAU60" s="34"/>
      <c r="BAV60" s="34"/>
      <c r="BAW60" s="34"/>
      <c r="BAX60" s="34"/>
      <c r="BAY60" s="34"/>
      <c r="BAZ60" s="34"/>
      <c r="BBA60" s="34"/>
      <c r="BBB60" s="34"/>
      <c r="BBC60" s="34"/>
      <c r="BBD60" s="34"/>
      <c r="BBE60" s="34"/>
      <c r="BBF60" s="34"/>
      <c r="BBG60" s="34"/>
      <c r="BBH60" s="34"/>
      <c r="BBI60" s="34"/>
      <c r="BBJ60" s="34"/>
      <c r="BBK60" s="34"/>
      <c r="BBL60" s="34"/>
      <c r="BBM60" s="34"/>
      <c r="BBN60" s="34"/>
      <c r="BBO60" s="34"/>
      <c r="BBP60" s="34"/>
      <c r="BBQ60" s="34"/>
      <c r="BBR60" s="34"/>
      <c r="BBS60" s="34"/>
      <c r="BBT60" s="34"/>
      <c r="BBU60" s="34"/>
      <c r="BBV60" s="34"/>
      <c r="BBW60" s="34"/>
      <c r="BBX60" s="34"/>
      <c r="BBY60" s="34"/>
      <c r="BBZ60" s="34"/>
      <c r="BCA60" s="34"/>
      <c r="BCB60" s="34"/>
      <c r="BCC60" s="34"/>
      <c r="BCD60" s="34"/>
      <c r="BCE60" s="34"/>
      <c r="BCF60" s="34"/>
      <c r="BCG60" s="34"/>
      <c r="BCH60" s="34"/>
      <c r="BCI60" s="34"/>
      <c r="BCJ60" s="34"/>
      <c r="BCK60" s="34"/>
      <c r="BCL60" s="34"/>
      <c r="BCM60" s="34"/>
      <c r="BCN60" s="34"/>
      <c r="BCO60" s="34"/>
      <c r="BCP60" s="34"/>
      <c r="BCQ60" s="34"/>
      <c r="BCR60" s="34"/>
      <c r="BCS60" s="34"/>
      <c r="BCT60" s="34"/>
      <c r="BCU60" s="34"/>
      <c r="BCV60" s="34"/>
      <c r="BCW60" s="34"/>
      <c r="BCX60" s="34"/>
      <c r="BCY60" s="34"/>
      <c r="BCZ60" s="34"/>
      <c r="BDA60" s="34"/>
      <c r="BDB60" s="34"/>
      <c r="BDC60" s="34"/>
      <c r="BDD60" s="34"/>
      <c r="BDE60" s="34"/>
      <c r="BDF60" s="34"/>
      <c r="BDG60" s="34"/>
      <c r="BDH60" s="34"/>
      <c r="BDI60" s="34"/>
      <c r="BDJ60" s="34"/>
      <c r="BDK60" s="34"/>
      <c r="BDL60" s="34"/>
      <c r="BDM60" s="34"/>
      <c r="BDN60" s="34"/>
      <c r="BDO60" s="34"/>
      <c r="BDP60" s="34"/>
      <c r="BDQ60" s="34"/>
      <c r="BDR60" s="34"/>
      <c r="BDS60" s="34"/>
      <c r="BDT60" s="34"/>
      <c r="BDU60" s="34"/>
      <c r="BDV60" s="34"/>
      <c r="BDW60" s="34"/>
      <c r="BDX60" s="34"/>
      <c r="BDY60" s="34"/>
      <c r="BDZ60" s="34"/>
      <c r="BEA60" s="34"/>
      <c r="BEB60" s="34"/>
      <c r="BEC60" s="34"/>
      <c r="BED60" s="34"/>
      <c r="BEE60" s="34"/>
      <c r="BEF60" s="34"/>
      <c r="BEG60" s="34"/>
      <c r="BEH60" s="34"/>
      <c r="BEI60" s="34"/>
      <c r="BEJ60" s="34"/>
      <c r="BEK60" s="34"/>
      <c r="BEL60" s="34"/>
      <c r="BEM60" s="34"/>
      <c r="BEN60" s="34"/>
      <c r="BEO60" s="34"/>
      <c r="BEP60" s="34"/>
      <c r="BEQ60" s="34"/>
      <c r="BER60" s="34"/>
      <c r="BES60" s="34"/>
      <c r="BET60" s="34"/>
      <c r="BEU60" s="34"/>
      <c r="BEV60" s="34"/>
      <c r="BEW60" s="34"/>
      <c r="BEX60" s="34"/>
      <c r="BEY60" s="34"/>
      <c r="BEZ60" s="34"/>
      <c r="BFA60" s="34"/>
      <c r="BFB60" s="34"/>
      <c r="BFC60" s="34"/>
      <c r="BFD60" s="34"/>
      <c r="BFE60" s="34"/>
      <c r="BFF60" s="34"/>
      <c r="BFG60" s="34"/>
      <c r="BFH60" s="34"/>
      <c r="BFI60" s="34"/>
      <c r="BFJ60" s="34"/>
      <c r="BFK60" s="34"/>
      <c r="BFL60" s="34"/>
      <c r="BFM60" s="34"/>
      <c r="BFN60" s="34"/>
      <c r="BFO60" s="34"/>
      <c r="BFP60" s="34"/>
      <c r="BFQ60" s="34"/>
      <c r="BFR60" s="34"/>
      <c r="BFS60" s="34"/>
      <c r="BFT60" s="34"/>
      <c r="BFU60" s="34"/>
      <c r="BFV60" s="34"/>
      <c r="BFW60" s="34"/>
      <c r="BFX60" s="34"/>
      <c r="BFY60" s="34"/>
      <c r="BFZ60" s="34"/>
      <c r="BGA60" s="34"/>
      <c r="BGB60" s="34"/>
      <c r="BGC60" s="34"/>
      <c r="BGD60" s="34"/>
      <c r="BGE60" s="34"/>
      <c r="BGF60" s="34"/>
      <c r="BGG60" s="34"/>
      <c r="BGH60" s="34"/>
      <c r="BGI60" s="34"/>
      <c r="BGJ60" s="34"/>
      <c r="BGK60" s="34"/>
      <c r="BGL60" s="34"/>
      <c r="BGM60" s="34"/>
      <c r="BGN60" s="34"/>
      <c r="BGO60" s="34"/>
      <c r="BGP60" s="34"/>
      <c r="BGQ60" s="34"/>
      <c r="BGR60" s="34"/>
      <c r="BGS60" s="34"/>
      <c r="BGT60" s="34"/>
      <c r="BGU60" s="34"/>
      <c r="BGV60" s="34"/>
      <c r="BGW60" s="34"/>
      <c r="BGX60" s="34"/>
      <c r="BGY60" s="34"/>
      <c r="BGZ60" s="34"/>
      <c r="BHA60" s="34"/>
      <c r="BHB60" s="34"/>
      <c r="BHC60" s="34"/>
      <c r="BHD60" s="34"/>
      <c r="BHE60" s="34"/>
      <c r="BHF60" s="34"/>
      <c r="BHG60" s="34"/>
      <c r="BHH60" s="34"/>
      <c r="BHI60" s="34"/>
      <c r="BHJ60" s="34"/>
      <c r="BHK60" s="34"/>
      <c r="BHL60" s="34"/>
      <c r="BHM60" s="34"/>
      <c r="BHN60" s="34"/>
      <c r="BHO60" s="34"/>
      <c r="BHP60" s="34"/>
      <c r="BHQ60" s="34"/>
      <c r="BHR60" s="34"/>
      <c r="BHS60" s="34"/>
      <c r="BHT60" s="34"/>
      <c r="BHU60" s="34"/>
      <c r="BHV60" s="34"/>
      <c r="BHW60" s="34"/>
      <c r="BHX60" s="34"/>
      <c r="BHY60" s="34"/>
      <c r="BHZ60" s="34"/>
      <c r="BIA60" s="34"/>
      <c r="BIB60" s="34"/>
      <c r="BIC60" s="34"/>
      <c r="BID60" s="34"/>
      <c r="BIE60" s="34"/>
      <c r="BIF60" s="34"/>
      <c r="BIG60" s="34"/>
      <c r="BIH60" s="34"/>
      <c r="BII60" s="34"/>
      <c r="BIJ60" s="34"/>
      <c r="BIK60" s="34"/>
      <c r="BIL60" s="34"/>
      <c r="BIM60" s="34"/>
      <c r="BIN60" s="34"/>
      <c r="BIO60" s="34"/>
      <c r="BIP60" s="34"/>
      <c r="BIQ60" s="34"/>
      <c r="BIR60" s="34"/>
      <c r="BIS60" s="34"/>
      <c r="BIT60" s="34"/>
      <c r="BIU60" s="34"/>
      <c r="BIV60" s="34"/>
      <c r="BIW60" s="34"/>
      <c r="BIX60" s="34"/>
      <c r="BIY60" s="34"/>
      <c r="BIZ60" s="34"/>
      <c r="BJA60" s="34"/>
      <c r="BJB60" s="34"/>
      <c r="BJC60" s="34"/>
      <c r="BJD60" s="34"/>
      <c r="BJE60" s="34"/>
      <c r="BJF60" s="34"/>
      <c r="BJG60" s="34"/>
      <c r="BJH60" s="34"/>
      <c r="BJI60" s="34"/>
      <c r="BJJ60" s="34"/>
      <c r="BJK60" s="34"/>
      <c r="BJL60" s="34"/>
      <c r="BJM60" s="34"/>
      <c r="BJN60" s="34"/>
      <c r="BJO60" s="34"/>
      <c r="BJP60" s="34"/>
      <c r="BJQ60" s="34"/>
      <c r="BJR60" s="34"/>
      <c r="BJS60" s="34"/>
      <c r="BJT60" s="34"/>
      <c r="BJU60" s="34"/>
      <c r="BJV60" s="34"/>
      <c r="BJW60" s="34"/>
      <c r="BJX60" s="34"/>
      <c r="BJY60" s="34"/>
      <c r="BJZ60" s="34"/>
      <c r="BKA60" s="34"/>
      <c r="BKB60" s="34"/>
      <c r="BKC60" s="34"/>
      <c r="BKD60" s="34"/>
      <c r="BKE60" s="34"/>
      <c r="BKF60" s="34"/>
      <c r="BKG60" s="34"/>
      <c r="BKH60" s="34"/>
      <c r="BKI60" s="34"/>
      <c r="BKJ60" s="34"/>
      <c r="BKK60" s="34"/>
      <c r="BKL60" s="34"/>
      <c r="BKM60" s="34"/>
      <c r="BKN60" s="34"/>
      <c r="BKO60" s="34"/>
      <c r="BKP60" s="34"/>
      <c r="BKQ60" s="34"/>
      <c r="BKR60" s="34"/>
      <c r="BKS60" s="34"/>
      <c r="BKT60" s="34"/>
      <c r="BKU60" s="34"/>
      <c r="BKV60" s="34"/>
      <c r="BKW60" s="34"/>
      <c r="BKX60" s="34"/>
      <c r="BKY60" s="34"/>
      <c r="BKZ60" s="34"/>
      <c r="BLA60" s="34"/>
      <c r="BLB60" s="34"/>
      <c r="BLC60" s="34"/>
      <c r="BLD60" s="34"/>
      <c r="BLE60" s="34"/>
      <c r="BLF60" s="34"/>
      <c r="BLG60" s="34"/>
      <c r="BLH60" s="34"/>
      <c r="BLI60" s="34"/>
      <c r="BLJ60" s="34"/>
      <c r="BLK60" s="34"/>
      <c r="BLL60" s="34"/>
      <c r="BLM60" s="34"/>
      <c r="BLN60" s="34"/>
      <c r="BLO60" s="34"/>
      <c r="BLP60" s="34"/>
      <c r="BLQ60" s="34"/>
      <c r="BLR60" s="34"/>
      <c r="BLS60" s="34"/>
      <c r="BLT60" s="34"/>
      <c r="BLU60" s="34"/>
      <c r="BLV60" s="34"/>
      <c r="BLW60" s="34"/>
      <c r="BLX60" s="34"/>
      <c r="BLY60" s="34"/>
      <c r="BLZ60" s="34"/>
      <c r="BMA60" s="34"/>
      <c r="BMB60" s="34"/>
      <c r="BMC60" s="34"/>
      <c r="BMD60" s="34"/>
      <c r="BME60" s="34"/>
      <c r="BMF60" s="34"/>
      <c r="BMG60" s="34"/>
      <c r="BMH60" s="34"/>
      <c r="BMI60" s="34"/>
      <c r="BMJ60" s="34"/>
      <c r="BMK60" s="34"/>
      <c r="BML60" s="34"/>
      <c r="BMM60" s="34"/>
      <c r="BMN60" s="34"/>
      <c r="BMO60" s="34"/>
      <c r="BMP60" s="34"/>
      <c r="BMQ60" s="34"/>
      <c r="BMR60" s="34"/>
      <c r="BMS60" s="34"/>
      <c r="BMT60" s="34"/>
      <c r="BMU60" s="34"/>
      <c r="BMV60" s="34"/>
      <c r="BMW60" s="34"/>
      <c r="BMX60" s="34"/>
      <c r="BMY60" s="34"/>
      <c r="BMZ60" s="34"/>
      <c r="BNA60" s="34"/>
      <c r="BNB60" s="34"/>
      <c r="BNC60" s="34"/>
      <c r="BND60" s="34"/>
      <c r="BNE60" s="34"/>
      <c r="BNF60" s="34"/>
      <c r="BNG60" s="34"/>
      <c r="BNH60" s="34"/>
      <c r="BNI60" s="34"/>
      <c r="BNJ60" s="34"/>
      <c r="BNK60" s="34"/>
      <c r="BNL60" s="34"/>
      <c r="BNM60" s="34"/>
      <c r="BNN60" s="34"/>
      <c r="BNO60" s="34"/>
      <c r="BNP60" s="34"/>
      <c r="BNQ60" s="34"/>
      <c r="BNR60" s="34"/>
      <c r="BNS60" s="34"/>
      <c r="BNT60" s="34"/>
      <c r="BNU60" s="34"/>
      <c r="BNV60" s="34"/>
      <c r="BNW60" s="34"/>
      <c r="BNX60" s="34"/>
      <c r="BNY60" s="34"/>
      <c r="BNZ60" s="34"/>
      <c r="BOA60" s="34"/>
      <c r="BOB60" s="34"/>
      <c r="BOC60" s="34"/>
      <c r="BOD60" s="34"/>
      <c r="BOE60" s="34"/>
      <c r="BOF60" s="34"/>
      <c r="BOG60" s="34"/>
      <c r="BOH60" s="34"/>
      <c r="BOI60" s="34"/>
      <c r="BOJ60" s="34"/>
      <c r="BOK60" s="34"/>
      <c r="BOL60" s="34"/>
      <c r="BOM60" s="34"/>
      <c r="BON60" s="34"/>
      <c r="BOO60" s="34"/>
      <c r="BOP60" s="34"/>
      <c r="BOQ60" s="34"/>
      <c r="BOR60" s="34"/>
      <c r="BOS60" s="34"/>
      <c r="BOT60" s="34"/>
      <c r="BOU60" s="34"/>
      <c r="BOV60" s="34"/>
      <c r="BOW60" s="34"/>
      <c r="BOX60" s="34"/>
      <c r="BOY60" s="34"/>
      <c r="BOZ60" s="34"/>
      <c r="BPA60" s="34"/>
      <c r="BPB60" s="34"/>
      <c r="BPC60" s="34"/>
      <c r="BPD60" s="34"/>
      <c r="BPE60" s="34"/>
      <c r="BPF60" s="34"/>
      <c r="BPG60" s="34"/>
      <c r="BPH60" s="34"/>
      <c r="BPI60" s="34"/>
      <c r="BPJ60" s="34"/>
      <c r="BPK60" s="34"/>
      <c r="BPL60" s="34"/>
      <c r="BPM60" s="34"/>
      <c r="BPN60" s="34"/>
      <c r="BPO60" s="34"/>
      <c r="BPP60" s="34"/>
      <c r="BPQ60" s="34"/>
      <c r="BPR60" s="34"/>
      <c r="BPS60" s="34"/>
      <c r="BPT60" s="34"/>
      <c r="BPU60" s="34"/>
      <c r="BPV60" s="34"/>
      <c r="BPW60" s="34"/>
      <c r="BPX60" s="34"/>
      <c r="BPY60" s="34"/>
      <c r="BPZ60" s="34"/>
      <c r="BQA60" s="34"/>
      <c r="BQB60" s="34"/>
      <c r="BQC60" s="34"/>
      <c r="BQD60" s="34"/>
      <c r="BQE60" s="34"/>
      <c r="BQF60" s="34"/>
      <c r="BQG60" s="34"/>
      <c r="BQH60" s="34"/>
      <c r="BQI60" s="34"/>
      <c r="BQJ60" s="34"/>
      <c r="BQK60" s="34"/>
      <c r="BQL60" s="34"/>
      <c r="BQM60" s="34"/>
      <c r="BQN60" s="34"/>
      <c r="BQO60" s="34"/>
      <c r="BQP60" s="34"/>
      <c r="BQQ60" s="34"/>
      <c r="BQR60" s="34"/>
      <c r="BQS60" s="34"/>
      <c r="BQT60" s="34"/>
      <c r="BQU60" s="34"/>
      <c r="BQV60" s="34"/>
      <c r="BQW60" s="34"/>
      <c r="BQX60" s="34"/>
      <c r="BQY60" s="34"/>
      <c r="BQZ60" s="34"/>
      <c r="BRA60" s="34"/>
      <c r="BRB60" s="34"/>
    </row>
    <row r="61" spans="1:1841" s="20" customFormat="1" ht="13.5" x14ac:dyDescent="0.35">
      <c r="A61" s="131" t="s">
        <v>36</v>
      </c>
      <c r="B61" s="21" t="s">
        <v>12</v>
      </c>
      <c r="C61" s="26" t="s">
        <v>29</v>
      </c>
      <c r="D61" s="26">
        <v>781</v>
      </c>
      <c r="E61" s="26">
        <v>781</v>
      </c>
      <c r="F61" s="25">
        <v>198</v>
      </c>
      <c r="G61" s="26" t="s">
        <v>29</v>
      </c>
      <c r="H61" s="26">
        <v>776</v>
      </c>
      <c r="I61" s="78"/>
      <c r="J61" s="26" t="s">
        <v>29</v>
      </c>
      <c r="K61" s="26">
        <v>759</v>
      </c>
      <c r="L61" s="78"/>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c r="IX61" s="34"/>
      <c r="IY61" s="34"/>
      <c r="IZ61" s="34"/>
      <c r="JA61" s="34"/>
      <c r="JB61" s="34"/>
      <c r="JC61" s="34"/>
      <c r="JD61" s="34"/>
      <c r="JE61" s="34"/>
      <c r="JF61" s="34"/>
      <c r="JG61" s="34"/>
      <c r="JH61" s="34"/>
      <c r="JI61" s="34"/>
      <c r="JJ61" s="34"/>
      <c r="JK61" s="34"/>
      <c r="JL61" s="34"/>
      <c r="JM61" s="34"/>
      <c r="JN61" s="34"/>
      <c r="JO61" s="34"/>
      <c r="JP61" s="34"/>
      <c r="JQ61" s="34"/>
      <c r="JR61" s="34"/>
      <c r="JS61" s="34"/>
      <c r="JT61" s="34"/>
      <c r="JU61" s="34"/>
      <c r="JV61" s="34"/>
      <c r="JW61" s="34"/>
      <c r="JX61" s="34"/>
      <c r="JY61" s="34"/>
      <c r="JZ61" s="34"/>
      <c r="KA61" s="34"/>
      <c r="KB61" s="34"/>
      <c r="KC61" s="34"/>
      <c r="KD61" s="34"/>
      <c r="KE61" s="34"/>
      <c r="KF61" s="34"/>
      <c r="KG61" s="34"/>
      <c r="KH61" s="34"/>
      <c r="KI61" s="34"/>
      <c r="KJ61" s="34"/>
      <c r="KK61" s="34"/>
      <c r="KL61" s="34"/>
      <c r="KM61" s="34"/>
      <c r="KN61" s="34"/>
      <c r="KO61" s="34"/>
      <c r="KP61" s="34"/>
      <c r="KQ61" s="34"/>
      <c r="KR61" s="34"/>
      <c r="KS61" s="34"/>
      <c r="KT61" s="34"/>
      <c r="KU61" s="34"/>
      <c r="KV61" s="34"/>
      <c r="KW61" s="34"/>
      <c r="KX61" s="34"/>
      <c r="KY61" s="34"/>
      <c r="KZ61" s="34"/>
      <c r="LA61" s="34"/>
      <c r="LB61" s="34"/>
      <c r="LC61" s="34"/>
      <c r="LD61" s="34"/>
      <c r="LE61" s="34"/>
      <c r="LF61" s="34"/>
      <c r="LG61" s="34"/>
      <c r="LH61" s="34"/>
      <c r="LI61" s="34"/>
      <c r="LJ61" s="34"/>
      <c r="LK61" s="34"/>
      <c r="LL61" s="34"/>
      <c r="LM61" s="34"/>
      <c r="LN61" s="34"/>
      <c r="LO61" s="34"/>
      <c r="LP61" s="34"/>
      <c r="LQ61" s="34"/>
      <c r="LR61" s="34"/>
      <c r="LS61" s="34"/>
      <c r="LT61" s="34"/>
      <c r="LU61" s="34"/>
      <c r="LV61" s="34"/>
      <c r="LW61" s="34"/>
      <c r="LX61" s="34"/>
      <c r="LY61" s="34"/>
      <c r="LZ61" s="34"/>
      <c r="MA61" s="34"/>
      <c r="MB61" s="34"/>
      <c r="MC61" s="34"/>
      <c r="MD61" s="34"/>
      <c r="ME61" s="34"/>
      <c r="MF61" s="34"/>
      <c r="MG61" s="34"/>
      <c r="MH61" s="34"/>
      <c r="MI61" s="34"/>
      <c r="MJ61" s="34"/>
      <c r="MK61" s="34"/>
      <c r="ML61" s="34"/>
      <c r="MM61" s="34"/>
      <c r="MN61" s="34"/>
      <c r="MO61" s="34"/>
      <c r="MP61" s="34"/>
      <c r="MQ61" s="34"/>
      <c r="MR61" s="34"/>
      <c r="MS61" s="34"/>
      <c r="MT61" s="34"/>
      <c r="MU61" s="34"/>
      <c r="MV61" s="34"/>
      <c r="MW61" s="34"/>
      <c r="MX61" s="34"/>
      <c r="MY61" s="34"/>
      <c r="MZ61" s="34"/>
      <c r="NA61" s="34"/>
      <c r="NB61" s="34"/>
      <c r="NC61" s="34"/>
      <c r="ND61" s="34"/>
      <c r="NE61" s="34"/>
      <c r="NF61" s="34"/>
      <c r="NG61" s="34"/>
      <c r="NH61" s="34"/>
      <c r="NI61" s="34"/>
      <c r="NJ61" s="34"/>
      <c r="NK61" s="34"/>
      <c r="NL61" s="34"/>
      <c r="NM61" s="34"/>
      <c r="NN61" s="34"/>
      <c r="NO61" s="34"/>
      <c r="NP61" s="34"/>
      <c r="NQ61" s="34"/>
      <c r="NR61" s="34"/>
      <c r="NS61" s="34"/>
      <c r="NT61" s="34"/>
      <c r="NU61" s="34"/>
      <c r="NV61" s="34"/>
      <c r="NW61" s="34"/>
      <c r="NX61" s="34"/>
      <c r="NY61" s="34"/>
      <c r="NZ61" s="34"/>
      <c r="OA61" s="34"/>
      <c r="OB61" s="34"/>
      <c r="OC61" s="34"/>
      <c r="OD61" s="34"/>
      <c r="OE61" s="34"/>
      <c r="OF61" s="34"/>
      <c r="OG61" s="34"/>
      <c r="OH61" s="34"/>
      <c r="OI61" s="34"/>
      <c r="OJ61" s="34"/>
      <c r="OK61" s="34"/>
      <c r="OL61" s="34"/>
      <c r="OM61" s="34"/>
      <c r="ON61" s="34"/>
      <c r="OO61" s="34"/>
      <c r="OP61" s="34"/>
      <c r="OQ61" s="34"/>
      <c r="OR61" s="34"/>
      <c r="OS61" s="34"/>
      <c r="OT61" s="34"/>
      <c r="OU61" s="34"/>
      <c r="OV61" s="34"/>
      <c r="OW61" s="34"/>
      <c r="OX61" s="34"/>
      <c r="OY61" s="34"/>
      <c r="OZ61" s="34"/>
      <c r="PA61" s="34"/>
      <c r="PB61" s="34"/>
      <c r="PC61" s="34"/>
      <c r="PD61" s="34"/>
      <c r="PE61" s="34"/>
      <c r="PF61" s="34"/>
      <c r="PG61" s="34"/>
      <c r="PH61" s="34"/>
      <c r="PI61" s="34"/>
      <c r="PJ61" s="34"/>
      <c r="PK61" s="34"/>
      <c r="PL61" s="34"/>
      <c r="PM61" s="34"/>
      <c r="PN61" s="34"/>
      <c r="PO61" s="34"/>
      <c r="PP61" s="34"/>
      <c r="PQ61" s="34"/>
      <c r="PR61" s="34"/>
      <c r="PS61" s="34"/>
      <c r="PT61" s="34"/>
      <c r="PU61" s="34"/>
      <c r="PV61" s="34"/>
      <c r="PW61" s="34"/>
      <c r="PX61" s="34"/>
      <c r="PY61" s="34"/>
      <c r="PZ61" s="34"/>
      <c r="QA61" s="34"/>
      <c r="QB61" s="34"/>
      <c r="QC61" s="34"/>
      <c r="QD61" s="34"/>
      <c r="QE61" s="34"/>
      <c r="QF61" s="34"/>
      <c r="QG61" s="34"/>
      <c r="QH61" s="34"/>
      <c r="QI61" s="34"/>
      <c r="QJ61" s="34"/>
      <c r="QK61" s="34"/>
      <c r="QL61" s="34"/>
      <c r="QM61" s="34"/>
      <c r="QN61" s="34"/>
      <c r="QO61" s="34"/>
      <c r="QP61" s="34"/>
      <c r="QQ61" s="34"/>
      <c r="QR61" s="34"/>
      <c r="QS61" s="34"/>
      <c r="QT61" s="34"/>
      <c r="QU61" s="34"/>
      <c r="QV61" s="34"/>
      <c r="QW61" s="34"/>
      <c r="QX61" s="34"/>
      <c r="QY61" s="34"/>
      <c r="QZ61" s="34"/>
      <c r="RA61" s="34"/>
      <c r="RB61" s="34"/>
      <c r="RC61" s="34"/>
      <c r="RD61" s="34"/>
      <c r="RE61" s="34"/>
      <c r="RF61" s="34"/>
      <c r="RG61" s="34"/>
      <c r="RH61" s="34"/>
      <c r="RI61" s="34"/>
      <c r="RJ61" s="34"/>
      <c r="RK61" s="34"/>
      <c r="RL61" s="34"/>
      <c r="RM61" s="34"/>
      <c r="RN61" s="34"/>
      <c r="RO61" s="34"/>
      <c r="RP61" s="34"/>
      <c r="RQ61" s="34"/>
      <c r="RR61" s="34"/>
      <c r="RS61" s="34"/>
      <c r="RT61" s="34"/>
      <c r="RU61" s="34"/>
      <c r="RV61" s="34"/>
      <c r="RW61" s="34"/>
      <c r="RX61" s="34"/>
      <c r="RY61" s="34"/>
      <c r="RZ61" s="34"/>
      <c r="SA61" s="34"/>
      <c r="SB61" s="34"/>
      <c r="SC61" s="34"/>
      <c r="SD61" s="34"/>
      <c r="SE61" s="34"/>
      <c r="SF61" s="34"/>
      <c r="SG61" s="34"/>
      <c r="SH61" s="34"/>
      <c r="SI61" s="34"/>
      <c r="SJ61" s="34"/>
      <c r="SK61" s="34"/>
      <c r="SL61" s="34"/>
      <c r="SM61" s="34"/>
      <c r="SN61" s="34"/>
      <c r="SO61" s="34"/>
      <c r="SP61" s="34"/>
      <c r="SQ61" s="34"/>
      <c r="SR61" s="34"/>
      <c r="SS61" s="34"/>
      <c r="ST61" s="34"/>
      <c r="SU61" s="34"/>
      <c r="SV61" s="34"/>
      <c r="SW61" s="34"/>
      <c r="SX61" s="34"/>
      <c r="SY61" s="34"/>
      <c r="SZ61" s="34"/>
      <c r="TA61" s="34"/>
      <c r="TB61" s="34"/>
      <c r="TC61" s="34"/>
      <c r="TD61" s="34"/>
      <c r="TE61" s="34"/>
      <c r="TF61" s="34"/>
      <c r="TG61" s="34"/>
      <c r="TH61" s="34"/>
      <c r="TI61" s="34"/>
      <c r="TJ61" s="34"/>
      <c r="TK61" s="34"/>
      <c r="TL61" s="34"/>
      <c r="TM61" s="34"/>
      <c r="TN61" s="34"/>
      <c r="TO61" s="34"/>
      <c r="TP61" s="34"/>
      <c r="TQ61" s="34"/>
      <c r="TR61" s="34"/>
      <c r="TS61" s="34"/>
      <c r="TT61" s="34"/>
      <c r="TU61" s="34"/>
      <c r="TV61" s="34"/>
      <c r="TW61" s="34"/>
      <c r="TX61" s="34"/>
      <c r="TY61" s="34"/>
      <c r="TZ61" s="34"/>
      <c r="UA61" s="34"/>
      <c r="UB61" s="34"/>
      <c r="UC61" s="34"/>
      <c r="UD61" s="34"/>
      <c r="UE61" s="34"/>
      <c r="UF61" s="34"/>
      <c r="UG61" s="34"/>
      <c r="UH61" s="34"/>
      <c r="UI61" s="34"/>
      <c r="UJ61" s="34"/>
      <c r="UK61" s="34"/>
      <c r="UL61" s="34"/>
      <c r="UM61" s="34"/>
      <c r="UN61" s="34"/>
      <c r="UO61" s="34"/>
      <c r="UP61" s="34"/>
      <c r="UQ61" s="34"/>
      <c r="UR61" s="34"/>
      <c r="US61" s="34"/>
      <c r="UT61" s="34"/>
      <c r="UU61" s="34"/>
      <c r="UV61" s="34"/>
      <c r="UW61" s="34"/>
      <c r="UX61" s="34"/>
      <c r="UY61" s="34"/>
      <c r="UZ61" s="34"/>
      <c r="VA61" s="34"/>
      <c r="VB61" s="34"/>
      <c r="VC61" s="34"/>
      <c r="VD61" s="34"/>
      <c r="VE61" s="34"/>
      <c r="VF61" s="34"/>
      <c r="VG61" s="34"/>
      <c r="VH61" s="34"/>
      <c r="VI61" s="34"/>
      <c r="VJ61" s="34"/>
      <c r="VK61" s="34"/>
      <c r="VL61" s="34"/>
      <c r="VM61" s="34"/>
      <c r="VN61" s="34"/>
      <c r="VO61" s="34"/>
      <c r="VP61" s="34"/>
      <c r="VQ61" s="34"/>
      <c r="VR61" s="34"/>
      <c r="VS61" s="34"/>
      <c r="VT61" s="34"/>
      <c r="VU61" s="34"/>
      <c r="VV61" s="34"/>
      <c r="VW61" s="34"/>
      <c r="VX61" s="34"/>
      <c r="VY61" s="34"/>
      <c r="VZ61" s="34"/>
      <c r="WA61" s="34"/>
      <c r="WB61" s="34"/>
      <c r="WC61" s="34"/>
      <c r="WD61" s="34"/>
      <c r="WE61" s="34"/>
      <c r="WF61" s="34"/>
      <c r="WG61" s="34"/>
      <c r="WH61" s="34"/>
      <c r="WI61" s="34"/>
      <c r="WJ61" s="34"/>
      <c r="WK61" s="34"/>
      <c r="WL61" s="34"/>
      <c r="WM61" s="34"/>
      <c r="WN61" s="34"/>
      <c r="WO61" s="34"/>
      <c r="WP61" s="34"/>
      <c r="WQ61" s="34"/>
      <c r="WR61" s="34"/>
      <c r="WS61" s="34"/>
      <c r="WT61" s="34"/>
      <c r="WU61" s="34"/>
      <c r="WV61" s="34"/>
      <c r="WW61" s="34"/>
      <c r="WX61" s="34"/>
      <c r="WY61" s="34"/>
      <c r="WZ61" s="34"/>
      <c r="XA61" s="34"/>
      <c r="XB61" s="34"/>
      <c r="XC61" s="34"/>
      <c r="XD61" s="34"/>
      <c r="XE61" s="34"/>
      <c r="XF61" s="34"/>
      <c r="XG61" s="34"/>
      <c r="XH61" s="34"/>
      <c r="XI61" s="34"/>
      <c r="XJ61" s="34"/>
      <c r="XK61" s="34"/>
      <c r="XL61" s="34"/>
      <c r="XM61" s="34"/>
      <c r="XN61" s="34"/>
      <c r="XO61" s="34"/>
      <c r="XP61" s="34"/>
      <c r="XQ61" s="34"/>
      <c r="XR61" s="34"/>
      <c r="XS61" s="34"/>
      <c r="XT61" s="34"/>
      <c r="XU61" s="34"/>
      <c r="XV61" s="34"/>
      <c r="XW61" s="34"/>
      <c r="XX61" s="34"/>
      <c r="XY61" s="34"/>
      <c r="XZ61" s="34"/>
      <c r="YA61" s="34"/>
      <c r="YB61" s="34"/>
      <c r="YC61" s="34"/>
      <c r="YD61" s="34"/>
      <c r="YE61" s="34"/>
      <c r="YF61" s="34"/>
      <c r="YG61" s="34"/>
      <c r="YH61" s="34"/>
      <c r="YI61" s="34"/>
      <c r="YJ61" s="34"/>
      <c r="YK61" s="34"/>
      <c r="YL61" s="34"/>
      <c r="YM61" s="34"/>
      <c r="YN61" s="34"/>
      <c r="YO61" s="34"/>
      <c r="YP61" s="34"/>
      <c r="YQ61" s="34"/>
      <c r="YR61" s="34"/>
      <c r="YS61" s="34"/>
      <c r="YT61" s="34"/>
      <c r="YU61" s="34"/>
      <c r="YV61" s="34"/>
      <c r="YW61" s="34"/>
      <c r="YX61" s="34"/>
      <c r="YY61" s="34"/>
      <c r="YZ61" s="34"/>
      <c r="ZA61" s="34"/>
      <c r="ZB61" s="34"/>
      <c r="ZC61" s="34"/>
      <c r="ZD61" s="34"/>
      <c r="ZE61" s="34"/>
      <c r="ZF61" s="34"/>
      <c r="ZG61" s="34"/>
      <c r="ZH61" s="34"/>
      <c r="ZI61" s="34"/>
      <c r="ZJ61" s="34"/>
      <c r="ZK61" s="34"/>
      <c r="ZL61" s="34"/>
      <c r="ZM61" s="34"/>
      <c r="ZN61" s="34"/>
      <c r="ZO61" s="34"/>
      <c r="ZP61" s="34"/>
      <c r="ZQ61" s="34"/>
      <c r="ZR61" s="34"/>
      <c r="ZS61" s="34"/>
      <c r="ZT61" s="34"/>
      <c r="ZU61" s="34"/>
      <c r="ZV61" s="34"/>
      <c r="ZW61" s="34"/>
      <c r="ZX61" s="34"/>
      <c r="ZY61" s="34"/>
      <c r="ZZ61" s="34"/>
      <c r="AAA61" s="34"/>
      <c r="AAB61" s="34"/>
      <c r="AAC61" s="34"/>
      <c r="AAD61" s="34"/>
      <c r="AAE61" s="34"/>
      <c r="AAF61" s="34"/>
      <c r="AAG61" s="34"/>
      <c r="AAH61" s="34"/>
      <c r="AAI61" s="34"/>
      <c r="AAJ61" s="34"/>
      <c r="AAK61" s="34"/>
      <c r="AAL61" s="34"/>
      <c r="AAM61" s="34"/>
      <c r="AAN61" s="34"/>
      <c r="AAO61" s="34"/>
      <c r="AAP61" s="34"/>
      <c r="AAQ61" s="34"/>
      <c r="AAR61" s="34"/>
      <c r="AAS61" s="34"/>
      <c r="AAT61" s="34"/>
      <c r="AAU61" s="34"/>
      <c r="AAV61" s="34"/>
      <c r="AAW61" s="34"/>
      <c r="AAX61" s="34"/>
      <c r="AAY61" s="34"/>
      <c r="AAZ61" s="34"/>
      <c r="ABA61" s="34"/>
      <c r="ABB61" s="34"/>
      <c r="ABC61" s="34"/>
      <c r="ABD61" s="34"/>
      <c r="ABE61" s="34"/>
      <c r="ABF61" s="34"/>
      <c r="ABG61" s="34"/>
      <c r="ABH61" s="34"/>
      <c r="ABI61" s="34"/>
      <c r="ABJ61" s="34"/>
      <c r="ABK61" s="34"/>
      <c r="ABL61" s="34"/>
      <c r="ABM61" s="34"/>
      <c r="ABN61" s="34"/>
      <c r="ABO61" s="34"/>
      <c r="ABP61" s="34"/>
      <c r="ABQ61" s="34"/>
      <c r="ABR61" s="34"/>
      <c r="ABS61" s="34"/>
      <c r="ABT61" s="34"/>
      <c r="ABU61" s="34"/>
      <c r="ABV61" s="34"/>
      <c r="ABW61" s="34"/>
      <c r="ABX61" s="34"/>
      <c r="ABY61" s="34"/>
      <c r="ABZ61" s="34"/>
      <c r="ACA61" s="34"/>
      <c r="ACB61" s="34"/>
      <c r="ACC61" s="34"/>
      <c r="ACD61" s="34"/>
      <c r="ACE61" s="34"/>
      <c r="ACF61" s="34"/>
      <c r="ACG61" s="34"/>
      <c r="ACH61" s="34"/>
      <c r="ACI61" s="34"/>
      <c r="ACJ61" s="34"/>
      <c r="ACK61" s="34"/>
      <c r="ACL61" s="34"/>
      <c r="ACM61" s="34"/>
      <c r="ACN61" s="34"/>
      <c r="ACO61" s="34"/>
      <c r="ACP61" s="34"/>
      <c r="ACQ61" s="34"/>
      <c r="ACR61" s="34"/>
      <c r="ACS61" s="34"/>
      <c r="ACT61" s="34"/>
      <c r="ACU61" s="34"/>
      <c r="ACV61" s="34"/>
      <c r="ACW61" s="34"/>
      <c r="ACX61" s="34"/>
      <c r="ACY61" s="34"/>
      <c r="ACZ61" s="34"/>
      <c r="ADA61" s="34"/>
      <c r="ADB61" s="34"/>
      <c r="ADC61" s="34"/>
      <c r="ADD61" s="34"/>
      <c r="ADE61" s="34"/>
      <c r="ADF61" s="34"/>
      <c r="ADG61" s="34"/>
      <c r="ADH61" s="34"/>
      <c r="ADI61" s="34"/>
      <c r="ADJ61" s="34"/>
      <c r="ADK61" s="34"/>
      <c r="ADL61" s="34"/>
      <c r="ADM61" s="34"/>
      <c r="ADN61" s="34"/>
      <c r="ADO61" s="34"/>
      <c r="ADP61" s="34"/>
      <c r="ADQ61" s="34"/>
      <c r="ADR61" s="34"/>
      <c r="ADS61" s="34"/>
      <c r="ADT61" s="34"/>
      <c r="ADU61" s="34"/>
      <c r="ADV61" s="34"/>
      <c r="ADW61" s="34"/>
      <c r="ADX61" s="34"/>
      <c r="ADY61" s="34"/>
      <c r="ADZ61" s="34"/>
      <c r="AEA61" s="34"/>
      <c r="AEB61" s="34"/>
      <c r="AEC61" s="34"/>
      <c r="AED61" s="34"/>
      <c r="AEE61" s="34"/>
      <c r="AEF61" s="34"/>
      <c r="AEG61" s="34"/>
      <c r="AEH61" s="34"/>
      <c r="AEI61" s="34"/>
      <c r="AEJ61" s="34"/>
      <c r="AEK61" s="34"/>
      <c r="AEL61" s="34"/>
      <c r="AEM61" s="34"/>
      <c r="AEN61" s="34"/>
      <c r="AEO61" s="34"/>
      <c r="AEP61" s="34"/>
      <c r="AEQ61" s="34"/>
      <c r="AER61" s="34"/>
      <c r="AES61" s="34"/>
      <c r="AET61" s="34"/>
      <c r="AEU61" s="34"/>
      <c r="AEV61" s="34"/>
      <c r="AEW61" s="34"/>
      <c r="AEX61" s="34"/>
      <c r="AEY61" s="34"/>
      <c r="AEZ61" s="34"/>
      <c r="AFA61" s="34"/>
      <c r="AFB61" s="34"/>
      <c r="AFC61" s="34"/>
      <c r="AFD61" s="34"/>
      <c r="AFE61" s="34"/>
      <c r="AFF61" s="34"/>
      <c r="AFG61" s="34"/>
      <c r="AFH61" s="34"/>
      <c r="AFI61" s="34"/>
      <c r="AFJ61" s="34"/>
      <c r="AFK61" s="34"/>
      <c r="AFL61" s="34"/>
      <c r="AFM61" s="34"/>
      <c r="AFN61" s="34"/>
      <c r="AFO61" s="34"/>
      <c r="AFP61" s="34"/>
      <c r="AFQ61" s="34"/>
      <c r="AFR61" s="34"/>
      <c r="AFS61" s="34"/>
      <c r="AFT61" s="34"/>
      <c r="AFU61" s="34"/>
      <c r="AFV61" s="34"/>
      <c r="AFW61" s="34"/>
      <c r="AFX61" s="34"/>
      <c r="AFY61" s="34"/>
      <c r="AFZ61" s="34"/>
      <c r="AGA61" s="34"/>
      <c r="AGB61" s="34"/>
      <c r="AGC61" s="34"/>
      <c r="AGD61" s="34"/>
      <c r="AGE61" s="34"/>
      <c r="AGF61" s="34"/>
      <c r="AGG61" s="34"/>
      <c r="AGH61" s="34"/>
      <c r="AGI61" s="34"/>
      <c r="AGJ61" s="34"/>
      <c r="AGK61" s="34"/>
      <c r="AGL61" s="34"/>
      <c r="AGM61" s="34"/>
      <c r="AGN61" s="34"/>
      <c r="AGO61" s="34"/>
      <c r="AGP61" s="34"/>
      <c r="AGQ61" s="34"/>
      <c r="AGR61" s="34"/>
      <c r="AGS61" s="34"/>
      <c r="AGT61" s="34"/>
      <c r="AGU61" s="34"/>
      <c r="AGV61" s="34"/>
      <c r="AGW61" s="34"/>
      <c r="AGX61" s="34"/>
      <c r="AGY61" s="34"/>
      <c r="AGZ61" s="34"/>
      <c r="AHA61" s="34"/>
      <c r="AHB61" s="34"/>
      <c r="AHC61" s="34"/>
      <c r="AHD61" s="34"/>
      <c r="AHE61" s="34"/>
      <c r="AHF61" s="34"/>
      <c r="AHG61" s="34"/>
      <c r="AHH61" s="34"/>
      <c r="AHI61" s="34"/>
      <c r="AHJ61" s="34"/>
      <c r="AHK61" s="34"/>
      <c r="AHL61" s="34"/>
      <c r="AHM61" s="34"/>
      <c r="AHN61" s="34"/>
      <c r="AHO61" s="34"/>
      <c r="AHP61" s="34"/>
      <c r="AHQ61" s="34"/>
      <c r="AHR61" s="34"/>
      <c r="AHS61" s="34"/>
      <c r="AHT61" s="34"/>
      <c r="AHU61" s="34"/>
      <c r="AHV61" s="34"/>
      <c r="AHW61" s="34"/>
      <c r="AHX61" s="34"/>
      <c r="AHY61" s="34"/>
      <c r="AHZ61" s="34"/>
      <c r="AIA61" s="34"/>
      <c r="AIB61" s="34"/>
      <c r="AIC61" s="34"/>
      <c r="AID61" s="34"/>
      <c r="AIE61" s="34"/>
      <c r="AIF61" s="34"/>
      <c r="AIG61" s="34"/>
      <c r="AIH61" s="34"/>
      <c r="AII61" s="34"/>
      <c r="AIJ61" s="34"/>
      <c r="AIK61" s="34"/>
      <c r="AIL61" s="34"/>
      <c r="AIM61" s="34"/>
      <c r="AIN61" s="34"/>
      <c r="AIO61" s="34"/>
      <c r="AIP61" s="34"/>
      <c r="AIQ61" s="34"/>
      <c r="AIR61" s="34"/>
      <c r="AIS61" s="34"/>
      <c r="AIT61" s="34"/>
      <c r="AIU61" s="34"/>
      <c r="AIV61" s="34"/>
      <c r="AIW61" s="34"/>
      <c r="AIX61" s="34"/>
      <c r="AIY61" s="34"/>
      <c r="AIZ61" s="34"/>
      <c r="AJA61" s="34"/>
      <c r="AJB61" s="34"/>
      <c r="AJC61" s="34"/>
      <c r="AJD61" s="34"/>
      <c r="AJE61" s="34"/>
      <c r="AJF61" s="34"/>
      <c r="AJG61" s="34"/>
      <c r="AJH61" s="34"/>
      <c r="AJI61" s="34"/>
      <c r="AJJ61" s="34"/>
      <c r="AJK61" s="34"/>
      <c r="AJL61" s="34"/>
      <c r="AJM61" s="34"/>
      <c r="AJN61" s="34"/>
      <c r="AJO61" s="34"/>
      <c r="AJP61" s="34"/>
      <c r="AJQ61" s="34"/>
      <c r="AJR61" s="34"/>
      <c r="AJS61" s="34"/>
      <c r="AJT61" s="34"/>
      <c r="AJU61" s="34"/>
      <c r="AJV61" s="34"/>
      <c r="AJW61" s="34"/>
      <c r="AJX61" s="34"/>
      <c r="AJY61" s="34"/>
      <c r="AJZ61" s="34"/>
      <c r="AKA61" s="34"/>
      <c r="AKB61" s="34"/>
      <c r="AKC61" s="34"/>
      <c r="AKD61" s="34"/>
      <c r="AKE61" s="34"/>
      <c r="AKF61" s="34"/>
      <c r="AKG61" s="34"/>
      <c r="AKH61" s="34"/>
      <c r="AKI61" s="34"/>
      <c r="AKJ61" s="34"/>
      <c r="AKK61" s="34"/>
      <c r="AKL61" s="34"/>
      <c r="AKM61" s="34"/>
      <c r="AKN61" s="34"/>
      <c r="AKO61" s="34"/>
      <c r="AKP61" s="34"/>
      <c r="AKQ61" s="34"/>
      <c r="AKR61" s="34"/>
      <c r="AKS61" s="34"/>
      <c r="AKT61" s="34"/>
      <c r="AKU61" s="34"/>
      <c r="AKV61" s="34"/>
      <c r="AKW61" s="34"/>
      <c r="AKX61" s="34"/>
      <c r="AKY61" s="34"/>
      <c r="AKZ61" s="34"/>
      <c r="ALA61" s="34"/>
      <c r="ALB61" s="34"/>
      <c r="ALC61" s="34"/>
      <c r="ALD61" s="34"/>
      <c r="ALE61" s="34"/>
      <c r="ALF61" s="34"/>
      <c r="ALG61" s="34"/>
      <c r="ALH61" s="34"/>
      <c r="ALI61" s="34"/>
      <c r="ALJ61" s="34"/>
      <c r="ALK61" s="34"/>
      <c r="ALL61" s="34"/>
      <c r="ALM61" s="34"/>
      <c r="ALN61" s="34"/>
      <c r="ALO61" s="34"/>
      <c r="ALP61" s="34"/>
      <c r="ALQ61" s="34"/>
      <c r="ALR61" s="34"/>
      <c r="ALS61" s="34"/>
      <c r="ALT61" s="34"/>
      <c r="ALU61" s="34"/>
      <c r="ALV61" s="34"/>
      <c r="ALW61" s="34"/>
      <c r="ALX61" s="34"/>
      <c r="ALY61" s="34"/>
      <c r="ALZ61" s="34"/>
      <c r="AMA61" s="34"/>
      <c r="AMB61" s="34"/>
      <c r="AMC61" s="34"/>
      <c r="AMD61" s="34"/>
      <c r="AME61" s="34"/>
      <c r="AMF61" s="34"/>
      <c r="AMG61" s="34"/>
      <c r="AMH61" s="34"/>
      <c r="AMI61" s="34"/>
      <c r="AMJ61" s="34"/>
      <c r="AMK61" s="34"/>
      <c r="AML61" s="34"/>
      <c r="AMM61" s="34"/>
      <c r="AMN61" s="34"/>
      <c r="AMO61" s="34"/>
      <c r="AMP61" s="34"/>
      <c r="AMQ61" s="34"/>
      <c r="AMR61" s="34"/>
      <c r="AMS61" s="34"/>
      <c r="AMT61" s="34"/>
      <c r="AMU61" s="34"/>
      <c r="AMV61" s="34"/>
      <c r="AMW61" s="34"/>
      <c r="AMX61" s="34"/>
      <c r="AMY61" s="34"/>
      <c r="AMZ61" s="34"/>
      <c r="ANA61" s="34"/>
      <c r="ANB61" s="34"/>
      <c r="ANC61" s="34"/>
      <c r="AND61" s="34"/>
      <c r="ANE61" s="34"/>
      <c r="ANF61" s="34"/>
      <c r="ANG61" s="34"/>
      <c r="ANH61" s="34"/>
      <c r="ANI61" s="34"/>
      <c r="ANJ61" s="34"/>
      <c r="ANK61" s="34"/>
      <c r="ANL61" s="34"/>
      <c r="ANM61" s="34"/>
      <c r="ANN61" s="34"/>
      <c r="ANO61" s="34"/>
      <c r="ANP61" s="34"/>
      <c r="ANQ61" s="34"/>
      <c r="ANR61" s="34"/>
      <c r="ANS61" s="34"/>
      <c r="ANT61" s="34"/>
      <c r="ANU61" s="34"/>
      <c r="ANV61" s="34"/>
      <c r="ANW61" s="34"/>
      <c r="ANX61" s="34"/>
      <c r="ANY61" s="34"/>
      <c r="ANZ61" s="34"/>
      <c r="AOA61" s="34"/>
      <c r="AOB61" s="34"/>
      <c r="AOC61" s="34"/>
      <c r="AOD61" s="34"/>
      <c r="AOE61" s="34"/>
      <c r="AOF61" s="34"/>
      <c r="AOG61" s="34"/>
      <c r="AOH61" s="34"/>
      <c r="AOI61" s="34"/>
      <c r="AOJ61" s="34"/>
      <c r="AOK61" s="34"/>
      <c r="AOL61" s="34"/>
      <c r="AOM61" s="34"/>
      <c r="AON61" s="34"/>
      <c r="AOO61" s="34"/>
      <c r="AOP61" s="34"/>
      <c r="AOQ61" s="34"/>
      <c r="AOR61" s="34"/>
      <c r="AOS61" s="34"/>
      <c r="AOT61" s="34"/>
      <c r="AOU61" s="34"/>
      <c r="AOV61" s="34"/>
      <c r="AOW61" s="34"/>
      <c r="AOX61" s="34"/>
      <c r="AOY61" s="34"/>
      <c r="AOZ61" s="34"/>
      <c r="APA61" s="34"/>
      <c r="APB61" s="34"/>
      <c r="APC61" s="34"/>
      <c r="APD61" s="34"/>
      <c r="APE61" s="34"/>
      <c r="APF61" s="34"/>
      <c r="APG61" s="34"/>
      <c r="APH61" s="34"/>
      <c r="API61" s="34"/>
      <c r="APJ61" s="34"/>
      <c r="APK61" s="34"/>
      <c r="APL61" s="34"/>
      <c r="APM61" s="34"/>
      <c r="APN61" s="34"/>
      <c r="APO61" s="34"/>
      <c r="APP61" s="34"/>
      <c r="APQ61" s="34"/>
      <c r="APR61" s="34"/>
      <c r="APS61" s="34"/>
      <c r="APT61" s="34"/>
      <c r="APU61" s="34"/>
      <c r="APV61" s="34"/>
      <c r="APW61" s="34"/>
      <c r="APX61" s="34"/>
      <c r="APY61" s="34"/>
      <c r="APZ61" s="34"/>
      <c r="AQA61" s="34"/>
      <c r="AQB61" s="34"/>
      <c r="AQC61" s="34"/>
      <c r="AQD61" s="34"/>
      <c r="AQE61" s="34"/>
      <c r="AQF61" s="34"/>
      <c r="AQG61" s="34"/>
      <c r="AQH61" s="34"/>
      <c r="AQI61" s="34"/>
      <c r="AQJ61" s="34"/>
      <c r="AQK61" s="34"/>
      <c r="AQL61" s="34"/>
      <c r="AQM61" s="34"/>
      <c r="AQN61" s="34"/>
      <c r="AQO61" s="34"/>
      <c r="AQP61" s="34"/>
      <c r="AQQ61" s="34"/>
      <c r="AQR61" s="34"/>
      <c r="AQS61" s="34"/>
      <c r="AQT61" s="34"/>
      <c r="AQU61" s="34"/>
      <c r="AQV61" s="34"/>
      <c r="AQW61" s="34"/>
      <c r="AQX61" s="34"/>
      <c r="AQY61" s="34"/>
      <c r="AQZ61" s="34"/>
      <c r="ARA61" s="34"/>
      <c r="ARB61" s="34"/>
      <c r="ARC61" s="34"/>
      <c r="ARD61" s="34"/>
      <c r="ARE61" s="34"/>
      <c r="ARF61" s="34"/>
      <c r="ARG61" s="34"/>
      <c r="ARH61" s="34"/>
      <c r="ARI61" s="34"/>
      <c r="ARJ61" s="34"/>
      <c r="ARK61" s="34"/>
      <c r="ARL61" s="34"/>
      <c r="ARM61" s="34"/>
      <c r="ARN61" s="34"/>
      <c r="ARO61" s="34"/>
      <c r="ARP61" s="34"/>
      <c r="ARQ61" s="34"/>
      <c r="ARR61" s="34"/>
      <c r="ARS61" s="34"/>
      <c r="ART61" s="34"/>
      <c r="ARU61" s="34"/>
      <c r="ARV61" s="34"/>
      <c r="ARW61" s="34"/>
      <c r="ARX61" s="34"/>
      <c r="ARY61" s="34"/>
      <c r="ARZ61" s="34"/>
      <c r="ASA61" s="34"/>
      <c r="ASB61" s="34"/>
      <c r="ASC61" s="34"/>
      <c r="ASD61" s="34"/>
      <c r="ASE61" s="34"/>
      <c r="ASF61" s="34"/>
      <c r="ASG61" s="34"/>
      <c r="ASH61" s="34"/>
      <c r="ASI61" s="34"/>
      <c r="ASJ61" s="34"/>
      <c r="ASK61" s="34"/>
      <c r="ASL61" s="34"/>
      <c r="ASM61" s="34"/>
      <c r="ASN61" s="34"/>
      <c r="ASO61" s="34"/>
      <c r="ASP61" s="34"/>
      <c r="ASQ61" s="34"/>
      <c r="ASR61" s="34"/>
      <c r="ASS61" s="34"/>
      <c r="AST61" s="34"/>
      <c r="ASU61" s="34"/>
      <c r="ASV61" s="34"/>
      <c r="ASW61" s="34"/>
      <c r="ASX61" s="34"/>
      <c r="ASY61" s="34"/>
      <c r="ASZ61" s="34"/>
      <c r="ATA61" s="34"/>
      <c r="ATB61" s="34"/>
      <c r="ATC61" s="34"/>
      <c r="ATD61" s="34"/>
      <c r="ATE61" s="34"/>
      <c r="ATF61" s="34"/>
      <c r="ATG61" s="34"/>
      <c r="ATH61" s="34"/>
      <c r="ATI61" s="34"/>
      <c r="ATJ61" s="34"/>
      <c r="ATK61" s="34"/>
      <c r="ATL61" s="34"/>
      <c r="ATM61" s="34"/>
      <c r="ATN61" s="34"/>
      <c r="ATO61" s="34"/>
      <c r="ATP61" s="34"/>
      <c r="ATQ61" s="34"/>
      <c r="ATR61" s="34"/>
      <c r="ATS61" s="34"/>
      <c r="ATT61" s="34"/>
      <c r="ATU61" s="34"/>
      <c r="ATV61" s="34"/>
      <c r="ATW61" s="34"/>
      <c r="ATX61" s="34"/>
      <c r="ATY61" s="34"/>
      <c r="ATZ61" s="34"/>
      <c r="AUA61" s="34"/>
      <c r="AUB61" s="34"/>
      <c r="AUC61" s="34"/>
      <c r="AUD61" s="34"/>
      <c r="AUE61" s="34"/>
      <c r="AUF61" s="34"/>
      <c r="AUG61" s="34"/>
      <c r="AUH61" s="34"/>
      <c r="AUI61" s="34"/>
      <c r="AUJ61" s="34"/>
      <c r="AUK61" s="34"/>
      <c r="AUL61" s="34"/>
      <c r="AUM61" s="34"/>
      <c r="AUN61" s="34"/>
      <c r="AUO61" s="34"/>
      <c r="AUP61" s="34"/>
      <c r="AUQ61" s="34"/>
      <c r="AUR61" s="34"/>
      <c r="AUS61" s="34"/>
      <c r="AUT61" s="34"/>
      <c r="AUU61" s="34"/>
      <c r="AUV61" s="34"/>
      <c r="AUW61" s="34"/>
      <c r="AUX61" s="34"/>
      <c r="AUY61" s="34"/>
      <c r="AUZ61" s="34"/>
      <c r="AVA61" s="34"/>
      <c r="AVB61" s="34"/>
      <c r="AVC61" s="34"/>
      <c r="AVD61" s="34"/>
      <c r="AVE61" s="34"/>
      <c r="AVF61" s="34"/>
      <c r="AVG61" s="34"/>
      <c r="AVH61" s="34"/>
      <c r="AVI61" s="34"/>
      <c r="AVJ61" s="34"/>
      <c r="AVK61" s="34"/>
      <c r="AVL61" s="34"/>
      <c r="AVM61" s="34"/>
      <c r="AVN61" s="34"/>
      <c r="AVO61" s="34"/>
      <c r="AVP61" s="34"/>
      <c r="AVQ61" s="34"/>
      <c r="AVR61" s="34"/>
      <c r="AVS61" s="34"/>
      <c r="AVT61" s="34"/>
      <c r="AVU61" s="34"/>
      <c r="AVV61" s="34"/>
      <c r="AVW61" s="34"/>
      <c r="AVX61" s="34"/>
      <c r="AVY61" s="34"/>
      <c r="AVZ61" s="34"/>
      <c r="AWA61" s="34"/>
      <c r="AWB61" s="34"/>
      <c r="AWC61" s="34"/>
      <c r="AWD61" s="34"/>
      <c r="AWE61" s="34"/>
      <c r="AWF61" s="34"/>
      <c r="AWG61" s="34"/>
      <c r="AWH61" s="34"/>
      <c r="AWI61" s="34"/>
      <c r="AWJ61" s="34"/>
      <c r="AWK61" s="34"/>
      <c r="AWL61" s="34"/>
      <c r="AWM61" s="34"/>
      <c r="AWN61" s="34"/>
      <c r="AWO61" s="34"/>
      <c r="AWP61" s="34"/>
      <c r="AWQ61" s="34"/>
      <c r="AWR61" s="34"/>
      <c r="AWS61" s="34"/>
      <c r="AWT61" s="34"/>
      <c r="AWU61" s="34"/>
      <c r="AWV61" s="34"/>
      <c r="AWW61" s="34"/>
      <c r="AWX61" s="34"/>
      <c r="AWY61" s="34"/>
      <c r="AWZ61" s="34"/>
      <c r="AXA61" s="34"/>
      <c r="AXB61" s="34"/>
      <c r="AXC61" s="34"/>
      <c r="AXD61" s="34"/>
      <c r="AXE61" s="34"/>
      <c r="AXF61" s="34"/>
      <c r="AXG61" s="34"/>
      <c r="AXH61" s="34"/>
      <c r="AXI61" s="34"/>
      <c r="AXJ61" s="34"/>
      <c r="AXK61" s="34"/>
      <c r="AXL61" s="34"/>
      <c r="AXM61" s="34"/>
      <c r="AXN61" s="34"/>
      <c r="AXO61" s="34"/>
      <c r="AXP61" s="34"/>
      <c r="AXQ61" s="34"/>
      <c r="AXR61" s="34"/>
      <c r="AXS61" s="34"/>
      <c r="AXT61" s="34"/>
      <c r="AXU61" s="34"/>
      <c r="AXV61" s="34"/>
      <c r="AXW61" s="34"/>
      <c r="AXX61" s="34"/>
      <c r="AXY61" s="34"/>
      <c r="AXZ61" s="34"/>
      <c r="AYA61" s="34"/>
      <c r="AYB61" s="34"/>
      <c r="AYC61" s="34"/>
      <c r="AYD61" s="34"/>
      <c r="AYE61" s="34"/>
      <c r="AYF61" s="34"/>
      <c r="AYG61" s="34"/>
      <c r="AYH61" s="34"/>
      <c r="AYI61" s="34"/>
      <c r="AYJ61" s="34"/>
      <c r="AYK61" s="34"/>
      <c r="AYL61" s="34"/>
      <c r="AYM61" s="34"/>
      <c r="AYN61" s="34"/>
      <c r="AYO61" s="34"/>
      <c r="AYP61" s="34"/>
      <c r="AYQ61" s="34"/>
      <c r="AYR61" s="34"/>
      <c r="AYS61" s="34"/>
      <c r="AYT61" s="34"/>
      <c r="AYU61" s="34"/>
      <c r="AYV61" s="34"/>
      <c r="AYW61" s="34"/>
      <c r="AYX61" s="34"/>
      <c r="AYY61" s="34"/>
      <c r="AYZ61" s="34"/>
      <c r="AZA61" s="34"/>
      <c r="AZB61" s="34"/>
      <c r="AZC61" s="34"/>
      <c r="AZD61" s="34"/>
      <c r="AZE61" s="34"/>
      <c r="AZF61" s="34"/>
      <c r="AZG61" s="34"/>
      <c r="AZH61" s="34"/>
      <c r="AZI61" s="34"/>
      <c r="AZJ61" s="34"/>
      <c r="AZK61" s="34"/>
      <c r="AZL61" s="34"/>
      <c r="AZM61" s="34"/>
      <c r="AZN61" s="34"/>
      <c r="AZO61" s="34"/>
      <c r="AZP61" s="34"/>
      <c r="AZQ61" s="34"/>
      <c r="AZR61" s="34"/>
      <c r="AZS61" s="34"/>
      <c r="AZT61" s="34"/>
      <c r="AZU61" s="34"/>
      <c r="AZV61" s="34"/>
      <c r="AZW61" s="34"/>
      <c r="AZX61" s="34"/>
      <c r="AZY61" s="34"/>
      <c r="AZZ61" s="34"/>
      <c r="BAA61" s="34"/>
      <c r="BAB61" s="34"/>
      <c r="BAC61" s="34"/>
      <c r="BAD61" s="34"/>
      <c r="BAE61" s="34"/>
      <c r="BAF61" s="34"/>
      <c r="BAG61" s="34"/>
      <c r="BAH61" s="34"/>
      <c r="BAI61" s="34"/>
      <c r="BAJ61" s="34"/>
      <c r="BAK61" s="34"/>
      <c r="BAL61" s="34"/>
      <c r="BAM61" s="34"/>
      <c r="BAN61" s="34"/>
      <c r="BAO61" s="34"/>
      <c r="BAP61" s="34"/>
      <c r="BAQ61" s="34"/>
      <c r="BAR61" s="34"/>
      <c r="BAS61" s="34"/>
      <c r="BAT61" s="34"/>
      <c r="BAU61" s="34"/>
      <c r="BAV61" s="34"/>
      <c r="BAW61" s="34"/>
      <c r="BAX61" s="34"/>
      <c r="BAY61" s="34"/>
      <c r="BAZ61" s="34"/>
      <c r="BBA61" s="34"/>
      <c r="BBB61" s="34"/>
      <c r="BBC61" s="34"/>
      <c r="BBD61" s="34"/>
      <c r="BBE61" s="34"/>
      <c r="BBF61" s="34"/>
      <c r="BBG61" s="34"/>
      <c r="BBH61" s="34"/>
      <c r="BBI61" s="34"/>
      <c r="BBJ61" s="34"/>
      <c r="BBK61" s="34"/>
      <c r="BBL61" s="34"/>
      <c r="BBM61" s="34"/>
      <c r="BBN61" s="34"/>
      <c r="BBO61" s="34"/>
      <c r="BBP61" s="34"/>
      <c r="BBQ61" s="34"/>
      <c r="BBR61" s="34"/>
      <c r="BBS61" s="34"/>
      <c r="BBT61" s="34"/>
      <c r="BBU61" s="34"/>
      <c r="BBV61" s="34"/>
      <c r="BBW61" s="34"/>
      <c r="BBX61" s="34"/>
      <c r="BBY61" s="34"/>
      <c r="BBZ61" s="34"/>
      <c r="BCA61" s="34"/>
      <c r="BCB61" s="34"/>
      <c r="BCC61" s="34"/>
      <c r="BCD61" s="34"/>
      <c r="BCE61" s="34"/>
      <c r="BCF61" s="34"/>
      <c r="BCG61" s="34"/>
      <c r="BCH61" s="34"/>
      <c r="BCI61" s="34"/>
      <c r="BCJ61" s="34"/>
      <c r="BCK61" s="34"/>
      <c r="BCL61" s="34"/>
      <c r="BCM61" s="34"/>
      <c r="BCN61" s="34"/>
      <c r="BCO61" s="34"/>
      <c r="BCP61" s="34"/>
      <c r="BCQ61" s="34"/>
      <c r="BCR61" s="34"/>
      <c r="BCS61" s="34"/>
      <c r="BCT61" s="34"/>
      <c r="BCU61" s="34"/>
      <c r="BCV61" s="34"/>
      <c r="BCW61" s="34"/>
      <c r="BCX61" s="34"/>
      <c r="BCY61" s="34"/>
      <c r="BCZ61" s="34"/>
      <c r="BDA61" s="34"/>
      <c r="BDB61" s="34"/>
      <c r="BDC61" s="34"/>
      <c r="BDD61" s="34"/>
      <c r="BDE61" s="34"/>
      <c r="BDF61" s="34"/>
      <c r="BDG61" s="34"/>
      <c r="BDH61" s="34"/>
      <c r="BDI61" s="34"/>
      <c r="BDJ61" s="34"/>
      <c r="BDK61" s="34"/>
      <c r="BDL61" s="34"/>
      <c r="BDM61" s="34"/>
      <c r="BDN61" s="34"/>
      <c r="BDO61" s="34"/>
      <c r="BDP61" s="34"/>
      <c r="BDQ61" s="34"/>
      <c r="BDR61" s="34"/>
      <c r="BDS61" s="34"/>
      <c r="BDT61" s="34"/>
      <c r="BDU61" s="34"/>
      <c r="BDV61" s="34"/>
      <c r="BDW61" s="34"/>
      <c r="BDX61" s="34"/>
      <c r="BDY61" s="34"/>
      <c r="BDZ61" s="34"/>
      <c r="BEA61" s="34"/>
      <c r="BEB61" s="34"/>
      <c r="BEC61" s="34"/>
      <c r="BED61" s="34"/>
      <c r="BEE61" s="34"/>
      <c r="BEF61" s="34"/>
      <c r="BEG61" s="34"/>
      <c r="BEH61" s="34"/>
      <c r="BEI61" s="34"/>
      <c r="BEJ61" s="34"/>
      <c r="BEK61" s="34"/>
      <c r="BEL61" s="34"/>
      <c r="BEM61" s="34"/>
      <c r="BEN61" s="34"/>
      <c r="BEO61" s="34"/>
      <c r="BEP61" s="34"/>
      <c r="BEQ61" s="34"/>
      <c r="BER61" s="34"/>
      <c r="BES61" s="34"/>
      <c r="BET61" s="34"/>
      <c r="BEU61" s="34"/>
      <c r="BEV61" s="34"/>
      <c r="BEW61" s="34"/>
      <c r="BEX61" s="34"/>
      <c r="BEY61" s="34"/>
      <c r="BEZ61" s="34"/>
      <c r="BFA61" s="34"/>
      <c r="BFB61" s="34"/>
      <c r="BFC61" s="34"/>
      <c r="BFD61" s="34"/>
      <c r="BFE61" s="34"/>
      <c r="BFF61" s="34"/>
      <c r="BFG61" s="34"/>
      <c r="BFH61" s="34"/>
      <c r="BFI61" s="34"/>
      <c r="BFJ61" s="34"/>
      <c r="BFK61" s="34"/>
      <c r="BFL61" s="34"/>
      <c r="BFM61" s="34"/>
      <c r="BFN61" s="34"/>
      <c r="BFO61" s="34"/>
      <c r="BFP61" s="34"/>
      <c r="BFQ61" s="34"/>
      <c r="BFR61" s="34"/>
      <c r="BFS61" s="34"/>
      <c r="BFT61" s="34"/>
      <c r="BFU61" s="34"/>
      <c r="BFV61" s="34"/>
      <c r="BFW61" s="34"/>
      <c r="BFX61" s="34"/>
      <c r="BFY61" s="34"/>
      <c r="BFZ61" s="34"/>
      <c r="BGA61" s="34"/>
      <c r="BGB61" s="34"/>
      <c r="BGC61" s="34"/>
      <c r="BGD61" s="34"/>
      <c r="BGE61" s="34"/>
      <c r="BGF61" s="34"/>
      <c r="BGG61" s="34"/>
      <c r="BGH61" s="34"/>
      <c r="BGI61" s="34"/>
      <c r="BGJ61" s="34"/>
      <c r="BGK61" s="34"/>
      <c r="BGL61" s="34"/>
      <c r="BGM61" s="34"/>
      <c r="BGN61" s="34"/>
      <c r="BGO61" s="34"/>
      <c r="BGP61" s="34"/>
      <c r="BGQ61" s="34"/>
      <c r="BGR61" s="34"/>
      <c r="BGS61" s="34"/>
      <c r="BGT61" s="34"/>
      <c r="BGU61" s="34"/>
      <c r="BGV61" s="34"/>
      <c r="BGW61" s="34"/>
      <c r="BGX61" s="34"/>
      <c r="BGY61" s="34"/>
      <c r="BGZ61" s="34"/>
      <c r="BHA61" s="34"/>
      <c r="BHB61" s="34"/>
      <c r="BHC61" s="34"/>
      <c r="BHD61" s="34"/>
      <c r="BHE61" s="34"/>
      <c r="BHF61" s="34"/>
      <c r="BHG61" s="34"/>
      <c r="BHH61" s="34"/>
      <c r="BHI61" s="34"/>
      <c r="BHJ61" s="34"/>
      <c r="BHK61" s="34"/>
      <c r="BHL61" s="34"/>
      <c r="BHM61" s="34"/>
      <c r="BHN61" s="34"/>
      <c r="BHO61" s="34"/>
      <c r="BHP61" s="34"/>
      <c r="BHQ61" s="34"/>
      <c r="BHR61" s="34"/>
      <c r="BHS61" s="34"/>
      <c r="BHT61" s="34"/>
      <c r="BHU61" s="34"/>
      <c r="BHV61" s="34"/>
      <c r="BHW61" s="34"/>
      <c r="BHX61" s="34"/>
      <c r="BHY61" s="34"/>
      <c r="BHZ61" s="34"/>
      <c r="BIA61" s="34"/>
      <c r="BIB61" s="34"/>
      <c r="BIC61" s="34"/>
      <c r="BID61" s="34"/>
      <c r="BIE61" s="34"/>
      <c r="BIF61" s="34"/>
      <c r="BIG61" s="34"/>
      <c r="BIH61" s="34"/>
      <c r="BII61" s="34"/>
      <c r="BIJ61" s="34"/>
      <c r="BIK61" s="34"/>
      <c r="BIL61" s="34"/>
      <c r="BIM61" s="34"/>
      <c r="BIN61" s="34"/>
      <c r="BIO61" s="34"/>
      <c r="BIP61" s="34"/>
      <c r="BIQ61" s="34"/>
      <c r="BIR61" s="34"/>
      <c r="BIS61" s="34"/>
      <c r="BIT61" s="34"/>
      <c r="BIU61" s="34"/>
      <c r="BIV61" s="34"/>
      <c r="BIW61" s="34"/>
      <c r="BIX61" s="34"/>
      <c r="BIY61" s="34"/>
      <c r="BIZ61" s="34"/>
      <c r="BJA61" s="34"/>
      <c r="BJB61" s="34"/>
      <c r="BJC61" s="34"/>
      <c r="BJD61" s="34"/>
      <c r="BJE61" s="34"/>
      <c r="BJF61" s="34"/>
      <c r="BJG61" s="34"/>
      <c r="BJH61" s="34"/>
      <c r="BJI61" s="34"/>
      <c r="BJJ61" s="34"/>
      <c r="BJK61" s="34"/>
      <c r="BJL61" s="34"/>
      <c r="BJM61" s="34"/>
      <c r="BJN61" s="34"/>
      <c r="BJO61" s="34"/>
      <c r="BJP61" s="34"/>
      <c r="BJQ61" s="34"/>
      <c r="BJR61" s="34"/>
      <c r="BJS61" s="34"/>
      <c r="BJT61" s="34"/>
      <c r="BJU61" s="34"/>
      <c r="BJV61" s="34"/>
      <c r="BJW61" s="34"/>
      <c r="BJX61" s="34"/>
      <c r="BJY61" s="34"/>
      <c r="BJZ61" s="34"/>
      <c r="BKA61" s="34"/>
      <c r="BKB61" s="34"/>
      <c r="BKC61" s="34"/>
      <c r="BKD61" s="34"/>
      <c r="BKE61" s="34"/>
      <c r="BKF61" s="34"/>
      <c r="BKG61" s="34"/>
      <c r="BKH61" s="34"/>
      <c r="BKI61" s="34"/>
      <c r="BKJ61" s="34"/>
      <c r="BKK61" s="34"/>
      <c r="BKL61" s="34"/>
      <c r="BKM61" s="34"/>
      <c r="BKN61" s="34"/>
      <c r="BKO61" s="34"/>
      <c r="BKP61" s="34"/>
      <c r="BKQ61" s="34"/>
      <c r="BKR61" s="34"/>
      <c r="BKS61" s="34"/>
      <c r="BKT61" s="34"/>
      <c r="BKU61" s="34"/>
      <c r="BKV61" s="34"/>
      <c r="BKW61" s="34"/>
      <c r="BKX61" s="34"/>
      <c r="BKY61" s="34"/>
      <c r="BKZ61" s="34"/>
      <c r="BLA61" s="34"/>
      <c r="BLB61" s="34"/>
      <c r="BLC61" s="34"/>
      <c r="BLD61" s="34"/>
      <c r="BLE61" s="34"/>
      <c r="BLF61" s="34"/>
      <c r="BLG61" s="34"/>
      <c r="BLH61" s="34"/>
      <c r="BLI61" s="34"/>
      <c r="BLJ61" s="34"/>
      <c r="BLK61" s="34"/>
      <c r="BLL61" s="34"/>
      <c r="BLM61" s="34"/>
      <c r="BLN61" s="34"/>
      <c r="BLO61" s="34"/>
      <c r="BLP61" s="34"/>
      <c r="BLQ61" s="34"/>
      <c r="BLR61" s="34"/>
      <c r="BLS61" s="34"/>
      <c r="BLT61" s="34"/>
      <c r="BLU61" s="34"/>
      <c r="BLV61" s="34"/>
      <c r="BLW61" s="34"/>
      <c r="BLX61" s="34"/>
      <c r="BLY61" s="34"/>
      <c r="BLZ61" s="34"/>
      <c r="BMA61" s="34"/>
      <c r="BMB61" s="34"/>
      <c r="BMC61" s="34"/>
      <c r="BMD61" s="34"/>
      <c r="BME61" s="34"/>
      <c r="BMF61" s="34"/>
      <c r="BMG61" s="34"/>
      <c r="BMH61" s="34"/>
      <c r="BMI61" s="34"/>
      <c r="BMJ61" s="34"/>
      <c r="BMK61" s="34"/>
      <c r="BML61" s="34"/>
      <c r="BMM61" s="34"/>
      <c r="BMN61" s="34"/>
      <c r="BMO61" s="34"/>
      <c r="BMP61" s="34"/>
      <c r="BMQ61" s="34"/>
      <c r="BMR61" s="34"/>
      <c r="BMS61" s="34"/>
      <c r="BMT61" s="34"/>
      <c r="BMU61" s="34"/>
      <c r="BMV61" s="34"/>
      <c r="BMW61" s="34"/>
      <c r="BMX61" s="34"/>
      <c r="BMY61" s="34"/>
      <c r="BMZ61" s="34"/>
      <c r="BNA61" s="34"/>
      <c r="BNB61" s="34"/>
      <c r="BNC61" s="34"/>
      <c r="BND61" s="34"/>
      <c r="BNE61" s="34"/>
      <c r="BNF61" s="34"/>
      <c r="BNG61" s="34"/>
      <c r="BNH61" s="34"/>
      <c r="BNI61" s="34"/>
      <c r="BNJ61" s="34"/>
      <c r="BNK61" s="34"/>
      <c r="BNL61" s="34"/>
      <c r="BNM61" s="34"/>
      <c r="BNN61" s="34"/>
      <c r="BNO61" s="34"/>
      <c r="BNP61" s="34"/>
      <c r="BNQ61" s="34"/>
      <c r="BNR61" s="34"/>
      <c r="BNS61" s="34"/>
      <c r="BNT61" s="34"/>
      <c r="BNU61" s="34"/>
      <c r="BNV61" s="34"/>
      <c r="BNW61" s="34"/>
      <c r="BNX61" s="34"/>
      <c r="BNY61" s="34"/>
      <c r="BNZ61" s="34"/>
      <c r="BOA61" s="34"/>
      <c r="BOB61" s="34"/>
      <c r="BOC61" s="34"/>
      <c r="BOD61" s="34"/>
      <c r="BOE61" s="34"/>
      <c r="BOF61" s="34"/>
      <c r="BOG61" s="34"/>
      <c r="BOH61" s="34"/>
      <c r="BOI61" s="34"/>
      <c r="BOJ61" s="34"/>
      <c r="BOK61" s="34"/>
      <c r="BOL61" s="34"/>
      <c r="BOM61" s="34"/>
      <c r="BON61" s="34"/>
      <c r="BOO61" s="34"/>
      <c r="BOP61" s="34"/>
      <c r="BOQ61" s="34"/>
      <c r="BOR61" s="34"/>
      <c r="BOS61" s="34"/>
      <c r="BOT61" s="34"/>
      <c r="BOU61" s="34"/>
      <c r="BOV61" s="34"/>
      <c r="BOW61" s="34"/>
      <c r="BOX61" s="34"/>
      <c r="BOY61" s="34"/>
      <c r="BOZ61" s="34"/>
      <c r="BPA61" s="34"/>
      <c r="BPB61" s="34"/>
      <c r="BPC61" s="34"/>
      <c r="BPD61" s="34"/>
      <c r="BPE61" s="34"/>
      <c r="BPF61" s="34"/>
      <c r="BPG61" s="34"/>
      <c r="BPH61" s="34"/>
      <c r="BPI61" s="34"/>
      <c r="BPJ61" s="34"/>
      <c r="BPK61" s="34"/>
      <c r="BPL61" s="34"/>
      <c r="BPM61" s="34"/>
      <c r="BPN61" s="34"/>
      <c r="BPO61" s="34"/>
      <c r="BPP61" s="34"/>
      <c r="BPQ61" s="34"/>
      <c r="BPR61" s="34"/>
      <c r="BPS61" s="34"/>
      <c r="BPT61" s="34"/>
      <c r="BPU61" s="34"/>
      <c r="BPV61" s="34"/>
      <c r="BPW61" s="34"/>
      <c r="BPX61" s="34"/>
      <c r="BPY61" s="34"/>
      <c r="BPZ61" s="34"/>
      <c r="BQA61" s="34"/>
      <c r="BQB61" s="34"/>
      <c r="BQC61" s="34"/>
      <c r="BQD61" s="34"/>
      <c r="BQE61" s="34"/>
      <c r="BQF61" s="34"/>
      <c r="BQG61" s="34"/>
      <c r="BQH61" s="34"/>
      <c r="BQI61" s="34"/>
      <c r="BQJ61" s="34"/>
      <c r="BQK61" s="34"/>
      <c r="BQL61" s="34"/>
      <c r="BQM61" s="34"/>
      <c r="BQN61" s="34"/>
      <c r="BQO61" s="34"/>
      <c r="BQP61" s="34"/>
      <c r="BQQ61" s="34"/>
      <c r="BQR61" s="34"/>
      <c r="BQS61" s="34"/>
      <c r="BQT61" s="34"/>
      <c r="BQU61" s="34"/>
      <c r="BQV61" s="34"/>
      <c r="BQW61" s="34"/>
      <c r="BQX61" s="34"/>
      <c r="BQY61" s="34"/>
      <c r="BQZ61" s="34"/>
      <c r="BRA61" s="34"/>
      <c r="BRB61" s="34"/>
    </row>
    <row r="62" spans="1:1841" s="18" customFormat="1" ht="13.5" x14ac:dyDescent="0.35">
      <c r="A62" s="132"/>
      <c r="B62" s="51" t="s">
        <v>13</v>
      </c>
      <c r="C62" s="39" t="s">
        <v>29</v>
      </c>
      <c r="D62" s="39">
        <v>2764</v>
      </c>
      <c r="E62" s="39">
        <v>2764</v>
      </c>
      <c r="F62" s="40">
        <v>2071</v>
      </c>
      <c r="G62" s="39" t="s">
        <v>29</v>
      </c>
      <c r="H62" s="39">
        <v>2746</v>
      </c>
      <c r="I62" s="68"/>
      <c r="J62" s="39" t="s">
        <v>29</v>
      </c>
      <c r="K62" s="39">
        <v>2688</v>
      </c>
      <c r="L62" s="68"/>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c r="IX62" s="34"/>
      <c r="IY62" s="34"/>
      <c r="IZ62" s="34"/>
      <c r="JA62" s="34"/>
      <c r="JB62" s="34"/>
      <c r="JC62" s="34"/>
      <c r="JD62" s="34"/>
      <c r="JE62" s="34"/>
      <c r="JF62" s="34"/>
      <c r="JG62" s="34"/>
      <c r="JH62" s="34"/>
      <c r="JI62" s="34"/>
      <c r="JJ62" s="34"/>
      <c r="JK62" s="34"/>
      <c r="JL62" s="34"/>
      <c r="JM62" s="34"/>
      <c r="JN62" s="34"/>
      <c r="JO62" s="34"/>
      <c r="JP62" s="34"/>
      <c r="JQ62" s="34"/>
      <c r="JR62" s="34"/>
      <c r="JS62" s="34"/>
      <c r="JT62" s="34"/>
      <c r="JU62" s="34"/>
      <c r="JV62" s="34"/>
      <c r="JW62" s="34"/>
      <c r="JX62" s="34"/>
      <c r="JY62" s="34"/>
      <c r="JZ62" s="34"/>
      <c r="KA62" s="34"/>
      <c r="KB62" s="34"/>
      <c r="KC62" s="34"/>
      <c r="KD62" s="34"/>
      <c r="KE62" s="34"/>
      <c r="KF62" s="34"/>
      <c r="KG62" s="34"/>
      <c r="KH62" s="34"/>
      <c r="KI62" s="34"/>
      <c r="KJ62" s="34"/>
      <c r="KK62" s="34"/>
      <c r="KL62" s="34"/>
      <c r="KM62" s="34"/>
      <c r="KN62" s="34"/>
      <c r="KO62" s="34"/>
      <c r="KP62" s="34"/>
      <c r="KQ62" s="34"/>
      <c r="KR62" s="34"/>
      <c r="KS62" s="34"/>
      <c r="KT62" s="34"/>
      <c r="KU62" s="34"/>
      <c r="KV62" s="34"/>
      <c r="KW62" s="34"/>
      <c r="KX62" s="34"/>
      <c r="KY62" s="34"/>
      <c r="KZ62" s="34"/>
      <c r="LA62" s="34"/>
      <c r="LB62" s="34"/>
      <c r="LC62" s="34"/>
      <c r="LD62" s="34"/>
      <c r="LE62" s="34"/>
      <c r="LF62" s="34"/>
      <c r="LG62" s="34"/>
      <c r="LH62" s="34"/>
      <c r="LI62" s="34"/>
      <c r="LJ62" s="34"/>
      <c r="LK62" s="34"/>
      <c r="LL62" s="34"/>
      <c r="LM62" s="34"/>
      <c r="LN62" s="34"/>
      <c r="LO62" s="34"/>
      <c r="LP62" s="34"/>
      <c r="LQ62" s="34"/>
      <c r="LR62" s="34"/>
      <c r="LS62" s="34"/>
      <c r="LT62" s="34"/>
      <c r="LU62" s="34"/>
      <c r="LV62" s="34"/>
      <c r="LW62" s="34"/>
      <c r="LX62" s="34"/>
      <c r="LY62" s="34"/>
      <c r="LZ62" s="34"/>
      <c r="MA62" s="34"/>
      <c r="MB62" s="34"/>
      <c r="MC62" s="34"/>
      <c r="MD62" s="34"/>
      <c r="ME62" s="34"/>
      <c r="MF62" s="34"/>
      <c r="MG62" s="34"/>
      <c r="MH62" s="34"/>
      <c r="MI62" s="34"/>
      <c r="MJ62" s="34"/>
      <c r="MK62" s="34"/>
      <c r="ML62" s="34"/>
      <c r="MM62" s="34"/>
      <c r="MN62" s="34"/>
      <c r="MO62" s="34"/>
      <c r="MP62" s="34"/>
      <c r="MQ62" s="34"/>
      <c r="MR62" s="34"/>
      <c r="MS62" s="34"/>
      <c r="MT62" s="34"/>
      <c r="MU62" s="34"/>
      <c r="MV62" s="34"/>
      <c r="MW62" s="34"/>
      <c r="MX62" s="34"/>
      <c r="MY62" s="34"/>
      <c r="MZ62" s="34"/>
      <c r="NA62" s="34"/>
      <c r="NB62" s="34"/>
      <c r="NC62" s="34"/>
      <c r="ND62" s="34"/>
      <c r="NE62" s="34"/>
      <c r="NF62" s="34"/>
      <c r="NG62" s="34"/>
      <c r="NH62" s="34"/>
      <c r="NI62" s="34"/>
      <c r="NJ62" s="34"/>
      <c r="NK62" s="34"/>
      <c r="NL62" s="34"/>
      <c r="NM62" s="34"/>
      <c r="NN62" s="34"/>
      <c r="NO62" s="34"/>
      <c r="NP62" s="34"/>
      <c r="NQ62" s="34"/>
      <c r="NR62" s="34"/>
      <c r="NS62" s="34"/>
      <c r="NT62" s="34"/>
      <c r="NU62" s="34"/>
      <c r="NV62" s="34"/>
      <c r="NW62" s="34"/>
      <c r="NX62" s="34"/>
      <c r="NY62" s="34"/>
      <c r="NZ62" s="34"/>
      <c r="OA62" s="34"/>
      <c r="OB62" s="34"/>
      <c r="OC62" s="34"/>
      <c r="OD62" s="34"/>
      <c r="OE62" s="34"/>
      <c r="OF62" s="34"/>
      <c r="OG62" s="34"/>
      <c r="OH62" s="34"/>
      <c r="OI62" s="34"/>
      <c r="OJ62" s="34"/>
      <c r="OK62" s="34"/>
      <c r="OL62" s="34"/>
      <c r="OM62" s="34"/>
      <c r="ON62" s="34"/>
      <c r="OO62" s="34"/>
      <c r="OP62" s="34"/>
      <c r="OQ62" s="34"/>
      <c r="OR62" s="34"/>
      <c r="OS62" s="34"/>
      <c r="OT62" s="34"/>
      <c r="OU62" s="34"/>
      <c r="OV62" s="34"/>
      <c r="OW62" s="34"/>
      <c r="OX62" s="34"/>
      <c r="OY62" s="34"/>
      <c r="OZ62" s="34"/>
      <c r="PA62" s="34"/>
      <c r="PB62" s="34"/>
      <c r="PC62" s="34"/>
      <c r="PD62" s="34"/>
      <c r="PE62" s="34"/>
      <c r="PF62" s="34"/>
      <c r="PG62" s="34"/>
      <c r="PH62" s="34"/>
      <c r="PI62" s="34"/>
      <c r="PJ62" s="34"/>
      <c r="PK62" s="34"/>
      <c r="PL62" s="34"/>
      <c r="PM62" s="34"/>
      <c r="PN62" s="34"/>
      <c r="PO62" s="34"/>
      <c r="PP62" s="34"/>
      <c r="PQ62" s="34"/>
      <c r="PR62" s="34"/>
      <c r="PS62" s="34"/>
      <c r="PT62" s="34"/>
      <c r="PU62" s="34"/>
      <c r="PV62" s="34"/>
      <c r="PW62" s="34"/>
      <c r="PX62" s="34"/>
      <c r="PY62" s="34"/>
      <c r="PZ62" s="34"/>
      <c r="QA62" s="34"/>
      <c r="QB62" s="34"/>
      <c r="QC62" s="34"/>
      <c r="QD62" s="34"/>
      <c r="QE62" s="34"/>
      <c r="QF62" s="34"/>
      <c r="QG62" s="34"/>
      <c r="QH62" s="34"/>
      <c r="QI62" s="34"/>
      <c r="QJ62" s="34"/>
      <c r="QK62" s="34"/>
      <c r="QL62" s="34"/>
      <c r="QM62" s="34"/>
      <c r="QN62" s="34"/>
      <c r="QO62" s="34"/>
      <c r="QP62" s="34"/>
      <c r="QQ62" s="34"/>
      <c r="QR62" s="34"/>
      <c r="QS62" s="34"/>
      <c r="QT62" s="34"/>
      <c r="QU62" s="34"/>
      <c r="QV62" s="34"/>
      <c r="QW62" s="34"/>
      <c r="QX62" s="34"/>
      <c r="QY62" s="34"/>
      <c r="QZ62" s="34"/>
      <c r="RA62" s="34"/>
      <c r="RB62" s="34"/>
      <c r="RC62" s="34"/>
      <c r="RD62" s="34"/>
      <c r="RE62" s="34"/>
      <c r="RF62" s="34"/>
      <c r="RG62" s="34"/>
      <c r="RH62" s="34"/>
      <c r="RI62" s="34"/>
      <c r="RJ62" s="34"/>
      <c r="RK62" s="34"/>
      <c r="RL62" s="34"/>
      <c r="RM62" s="34"/>
      <c r="RN62" s="34"/>
      <c r="RO62" s="34"/>
      <c r="RP62" s="34"/>
      <c r="RQ62" s="34"/>
      <c r="RR62" s="34"/>
      <c r="RS62" s="34"/>
      <c r="RT62" s="34"/>
      <c r="RU62" s="34"/>
      <c r="RV62" s="34"/>
      <c r="RW62" s="34"/>
      <c r="RX62" s="34"/>
      <c r="RY62" s="34"/>
      <c r="RZ62" s="34"/>
      <c r="SA62" s="34"/>
      <c r="SB62" s="34"/>
      <c r="SC62" s="34"/>
      <c r="SD62" s="34"/>
      <c r="SE62" s="34"/>
      <c r="SF62" s="34"/>
      <c r="SG62" s="34"/>
      <c r="SH62" s="34"/>
      <c r="SI62" s="34"/>
      <c r="SJ62" s="34"/>
      <c r="SK62" s="34"/>
      <c r="SL62" s="34"/>
      <c r="SM62" s="34"/>
      <c r="SN62" s="34"/>
      <c r="SO62" s="34"/>
      <c r="SP62" s="34"/>
      <c r="SQ62" s="34"/>
      <c r="SR62" s="34"/>
      <c r="SS62" s="34"/>
      <c r="ST62" s="34"/>
      <c r="SU62" s="34"/>
      <c r="SV62" s="34"/>
      <c r="SW62" s="34"/>
      <c r="SX62" s="34"/>
      <c r="SY62" s="34"/>
      <c r="SZ62" s="34"/>
      <c r="TA62" s="34"/>
      <c r="TB62" s="34"/>
      <c r="TC62" s="34"/>
      <c r="TD62" s="34"/>
      <c r="TE62" s="34"/>
      <c r="TF62" s="34"/>
      <c r="TG62" s="34"/>
      <c r="TH62" s="34"/>
      <c r="TI62" s="34"/>
      <c r="TJ62" s="34"/>
      <c r="TK62" s="34"/>
      <c r="TL62" s="34"/>
      <c r="TM62" s="34"/>
      <c r="TN62" s="34"/>
      <c r="TO62" s="34"/>
      <c r="TP62" s="34"/>
      <c r="TQ62" s="34"/>
      <c r="TR62" s="34"/>
      <c r="TS62" s="34"/>
      <c r="TT62" s="34"/>
      <c r="TU62" s="34"/>
      <c r="TV62" s="34"/>
      <c r="TW62" s="34"/>
      <c r="TX62" s="34"/>
      <c r="TY62" s="34"/>
      <c r="TZ62" s="34"/>
      <c r="UA62" s="34"/>
      <c r="UB62" s="34"/>
      <c r="UC62" s="34"/>
      <c r="UD62" s="34"/>
      <c r="UE62" s="34"/>
      <c r="UF62" s="34"/>
      <c r="UG62" s="34"/>
      <c r="UH62" s="34"/>
      <c r="UI62" s="34"/>
      <c r="UJ62" s="34"/>
      <c r="UK62" s="34"/>
      <c r="UL62" s="34"/>
      <c r="UM62" s="34"/>
      <c r="UN62" s="34"/>
      <c r="UO62" s="34"/>
      <c r="UP62" s="34"/>
      <c r="UQ62" s="34"/>
      <c r="UR62" s="34"/>
      <c r="US62" s="34"/>
      <c r="UT62" s="34"/>
      <c r="UU62" s="34"/>
      <c r="UV62" s="34"/>
      <c r="UW62" s="34"/>
      <c r="UX62" s="34"/>
      <c r="UY62" s="34"/>
      <c r="UZ62" s="34"/>
      <c r="VA62" s="34"/>
      <c r="VB62" s="34"/>
      <c r="VC62" s="34"/>
      <c r="VD62" s="34"/>
      <c r="VE62" s="34"/>
      <c r="VF62" s="34"/>
      <c r="VG62" s="34"/>
      <c r="VH62" s="34"/>
      <c r="VI62" s="34"/>
      <c r="VJ62" s="34"/>
      <c r="VK62" s="34"/>
      <c r="VL62" s="34"/>
      <c r="VM62" s="34"/>
      <c r="VN62" s="34"/>
      <c r="VO62" s="34"/>
      <c r="VP62" s="34"/>
      <c r="VQ62" s="34"/>
      <c r="VR62" s="34"/>
      <c r="VS62" s="34"/>
      <c r="VT62" s="34"/>
      <c r="VU62" s="34"/>
      <c r="VV62" s="34"/>
      <c r="VW62" s="34"/>
      <c r="VX62" s="34"/>
      <c r="VY62" s="34"/>
      <c r="VZ62" s="34"/>
      <c r="WA62" s="34"/>
      <c r="WB62" s="34"/>
      <c r="WC62" s="34"/>
      <c r="WD62" s="34"/>
      <c r="WE62" s="34"/>
      <c r="WF62" s="34"/>
      <c r="WG62" s="34"/>
      <c r="WH62" s="34"/>
      <c r="WI62" s="34"/>
      <c r="WJ62" s="34"/>
      <c r="WK62" s="34"/>
      <c r="WL62" s="34"/>
      <c r="WM62" s="34"/>
      <c r="WN62" s="34"/>
      <c r="WO62" s="34"/>
      <c r="WP62" s="34"/>
      <c r="WQ62" s="34"/>
      <c r="WR62" s="34"/>
      <c r="WS62" s="34"/>
      <c r="WT62" s="34"/>
      <c r="WU62" s="34"/>
      <c r="WV62" s="34"/>
      <c r="WW62" s="34"/>
      <c r="WX62" s="34"/>
      <c r="WY62" s="34"/>
      <c r="WZ62" s="34"/>
      <c r="XA62" s="34"/>
      <c r="XB62" s="34"/>
      <c r="XC62" s="34"/>
      <c r="XD62" s="34"/>
      <c r="XE62" s="34"/>
      <c r="XF62" s="34"/>
      <c r="XG62" s="34"/>
      <c r="XH62" s="34"/>
      <c r="XI62" s="34"/>
      <c r="XJ62" s="34"/>
      <c r="XK62" s="34"/>
      <c r="XL62" s="34"/>
      <c r="XM62" s="34"/>
      <c r="XN62" s="34"/>
      <c r="XO62" s="34"/>
      <c r="XP62" s="34"/>
      <c r="XQ62" s="34"/>
      <c r="XR62" s="34"/>
      <c r="XS62" s="34"/>
      <c r="XT62" s="34"/>
      <c r="XU62" s="34"/>
      <c r="XV62" s="34"/>
      <c r="XW62" s="34"/>
      <c r="XX62" s="34"/>
      <c r="XY62" s="34"/>
      <c r="XZ62" s="34"/>
      <c r="YA62" s="34"/>
      <c r="YB62" s="34"/>
      <c r="YC62" s="34"/>
      <c r="YD62" s="34"/>
      <c r="YE62" s="34"/>
      <c r="YF62" s="34"/>
      <c r="YG62" s="34"/>
      <c r="YH62" s="34"/>
      <c r="YI62" s="34"/>
      <c r="YJ62" s="34"/>
      <c r="YK62" s="34"/>
      <c r="YL62" s="34"/>
      <c r="YM62" s="34"/>
      <c r="YN62" s="34"/>
      <c r="YO62" s="34"/>
      <c r="YP62" s="34"/>
      <c r="YQ62" s="34"/>
      <c r="YR62" s="34"/>
      <c r="YS62" s="34"/>
      <c r="YT62" s="34"/>
      <c r="YU62" s="34"/>
      <c r="YV62" s="34"/>
      <c r="YW62" s="34"/>
      <c r="YX62" s="34"/>
      <c r="YY62" s="34"/>
      <c r="YZ62" s="34"/>
      <c r="ZA62" s="34"/>
      <c r="ZB62" s="34"/>
      <c r="ZC62" s="34"/>
      <c r="ZD62" s="34"/>
      <c r="ZE62" s="34"/>
      <c r="ZF62" s="34"/>
      <c r="ZG62" s="34"/>
      <c r="ZH62" s="34"/>
      <c r="ZI62" s="34"/>
      <c r="ZJ62" s="34"/>
      <c r="ZK62" s="34"/>
      <c r="ZL62" s="34"/>
      <c r="ZM62" s="34"/>
      <c r="ZN62" s="34"/>
      <c r="ZO62" s="34"/>
      <c r="ZP62" s="34"/>
      <c r="ZQ62" s="34"/>
      <c r="ZR62" s="34"/>
      <c r="ZS62" s="34"/>
      <c r="ZT62" s="34"/>
      <c r="ZU62" s="34"/>
      <c r="ZV62" s="34"/>
      <c r="ZW62" s="34"/>
      <c r="ZX62" s="34"/>
      <c r="ZY62" s="34"/>
      <c r="ZZ62" s="34"/>
      <c r="AAA62" s="34"/>
      <c r="AAB62" s="34"/>
      <c r="AAC62" s="34"/>
      <c r="AAD62" s="34"/>
      <c r="AAE62" s="34"/>
      <c r="AAF62" s="34"/>
      <c r="AAG62" s="34"/>
      <c r="AAH62" s="34"/>
      <c r="AAI62" s="34"/>
      <c r="AAJ62" s="34"/>
      <c r="AAK62" s="34"/>
      <c r="AAL62" s="34"/>
      <c r="AAM62" s="34"/>
      <c r="AAN62" s="34"/>
      <c r="AAO62" s="34"/>
      <c r="AAP62" s="34"/>
      <c r="AAQ62" s="34"/>
      <c r="AAR62" s="34"/>
      <c r="AAS62" s="34"/>
      <c r="AAT62" s="34"/>
      <c r="AAU62" s="34"/>
      <c r="AAV62" s="34"/>
      <c r="AAW62" s="34"/>
      <c r="AAX62" s="34"/>
      <c r="AAY62" s="34"/>
      <c r="AAZ62" s="34"/>
      <c r="ABA62" s="34"/>
      <c r="ABB62" s="34"/>
      <c r="ABC62" s="34"/>
      <c r="ABD62" s="34"/>
      <c r="ABE62" s="34"/>
      <c r="ABF62" s="34"/>
      <c r="ABG62" s="34"/>
      <c r="ABH62" s="34"/>
      <c r="ABI62" s="34"/>
      <c r="ABJ62" s="34"/>
      <c r="ABK62" s="34"/>
      <c r="ABL62" s="34"/>
      <c r="ABM62" s="34"/>
      <c r="ABN62" s="34"/>
      <c r="ABO62" s="34"/>
      <c r="ABP62" s="34"/>
      <c r="ABQ62" s="34"/>
      <c r="ABR62" s="34"/>
      <c r="ABS62" s="34"/>
      <c r="ABT62" s="34"/>
      <c r="ABU62" s="34"/>
      <c r="ABV62" s="34"/>
      <c r="ABW62" s="34"/>
      <c r="ABX62" s="34"/>
      <c r="ABY62" s="34"/>
      <c r="ABZ62" s="34"/>
      <c r="ACA62" s="34"/>
      <c r="ACB62" s="34"/>
      <c r="ACC62" s="34"/>
      <c r="ACD62" s="34"/>
      <c r="ACE62" s="34"/>
      <c r="ACF62" s="34"/>
      <c r="ACG62" s="34"/>
      <c r="ACH62" s="34"/>
      <c r="ACI62" s="34"/>
      <c r="ACJ62" s="34"/>
      <c r="ACK62" s="34"/>
      <c r="ACL62" s="34"/>
      <c r="ACM62" s="34"/>
      <c r="ACN62" s="34"/>
      <c r="ACO62" s="34"/>
      <c r="ACP62" s="34"/>
      <c r="ACQ62" s="34"/>
      <c r="ACR62" s="34"/>
      <c r="ACS62" s="34"/>
      <c r="ACT62" s="34"/>
      <c r="ACU62" s="34"/>
      <c r="ACV62" s="34"/>
      <c r="ACW62" s="34"/>
      <c r="ACX62" s="34"/>
      <c r="ACY62" s="34"/>
      <c r="ACZ62" s="34"/>
      <c r="ADA62" s="34"/>
      <c r="ADB62" s="34"/>
      <c r="ADC62" s="34"/>
      <c r="ADD62" s="34"/>
      <c r="ADE62" s="34"/>
      <c r="ADF62" s="34"/>
      <c r="ADG62" s="34"/>
      <c r="ADH62" s="34"/>
      <c r="ADI62" s="34"/>
      <c r="ADJ62" s="34"/>
      <c r="ADK62" s="34"/>
      <c r="ADL62" s="34"/>
      <c r="ADM62" s="34"/>
      <c r="ADN62" s="34"/>
      <c r="ADO62" s="34"/>
      <c r="ADP62" s="34"/>
      <c r="ADQ62" s="34"/>
      <c r="ADR62" s="34"/>
      <c r="ADS62" s="34"/>
      <c r="ADT62" s="34"/>
      <c r="ADU62" s="34"/>
      <c r="ADV62" s="34"/>
      <c r="ADW62" s="34"/>
      <c r="ADX62" s="34"/>
      <c r="ADY62" s="34"/>
      <c r="ADZ62" s="34"/>
      <c r="AEA62" s="34"/>
      <c r="AEB62" s="34"/>
      <c r="AEC62" s="34"/>
      <c r="AED62" s="34"/>
      <c r="AEE62" s="34"/>
      <c r="AEF62" s="34"/>
      <c r="AEG62" s="34"/>
      <c r="AEH62" s="34"/>
      <c r="AEI62" s="34"/>
      <c r="AEJ62" s="34"/>
      <c r="AEK62" s="34"/>
      <c r="AEL62" s="34"/>
      <c r="AEM62" s="34"/>
      <c r="AEN62" s="34"/>
      <c r="AEO62" s="34"/>
      <c r="AEP62" s="34"/>
      <c r="AEQ62" s="34"/>
      <c r="AER62" s="34"/>
      <c r="AES62" s="34"/>
      <c r="AET62" s="34"/>
      <c r="AEU62" s="34"/>
      <c r="AEV62" s="34"/>
      <c r="AEW62" s="34"/>
      <c r="AEX62" s="34"/>
      <c r="AEY62" s="34"/>
      <c r="AEZ62" s="34"/>
      <c r="AFA62" s="34"/>
      <c r="AFB62" s="34"/>
      <c r="AFC62" s="34"/>
      <c r="AFD62" s="34"/>
      <c r="AFE62" s="34"/>
      <c r="AFF62" s="34"/>
      <c r="AFG62" s="34"/>
      <c r="AFH62" s="34"/>
      <c r="AFI62" s="34"/>
      <c r="AFJ62" s="34"/>
      <c r="AFK62" s="34"/>
      <c r="AFL62" s="34"/>
      <c r="AFM62" s="34"/>
      <c r="AFN62" s="34"/>
      <c r="AFO62" s="34"/>
      <c r="AFP62" s="34"/>
      <c r="AFQ62" s="34"/>
      <c r="AFR62" s="34"/>
      <c r="AFS62" s="34"/>
      <c r="AFT62" s="34"/>
      <c r="AFU62" s="34"/>
      <c r="AFV62" s="34"/>
      <c r="AFW62" s="34"/>
      <c r="AFX62" s="34"/>
      <c r="AFY62" s="34"/>
      <c r="AFZ62" s="34"/>
      <c r="AGA62" s="34"/>
      <c r="AGB62" s="34"/>
      <c r="AGC62" s="34"/>
      <c r="AGD62" s="34"/>
      <c r="AGE62" s="34"/>
      <c r="AGF62" s="34"/>
      <c r="AGG62" s="34"/>
      <c r="AGH62" s="34"/>
      <c r="AGI62" s="34"/>
      <c r="AGJ62" s="34"/>
      <c r="AGK62" s="34"/>
      <c r="AGL62" s="34"/>
      <c r="AGM62" s="34"/>
      <c r="AGN62" s="34"/>
      <c r="AGO62" s="34"/>
      <c r="AGP62" s="34"/>
      <c r="AGQ62" s="34"/>
      <c r="AGR62" s="34"/>
      <c r="AGS62" s="34"/>
      <c r="AGT62" s="34"/>
      <c r="AGU62" s="34"/>
      <c r="AGV62" s="34"/>
      <c r="AGW62" s="34"/>
      <c r="AGX62" s="34"/>
      <c r="AGY62" s="34"/>
      <c r="AGZ62" s="34"/>
      <c r="AHA62" s="34"/>
      <c r="AHB62" s="34"/>
      <c r="AHC62" s="34"/>
      <c r="AHD62" s="34"/>
      <c r="AHE62" s="34"/>
      <c r="AHF62" s="34"/>
      <c r="AHG62" s="34"/>
      <c r="AHH62" s="34"/>
      <c r="AHI62" s="34"/>
      <c r="AHJ62" s="34"/>
      <c r="AHK62" s="34"/>
      <c r="AHL62" s="34"/>
      <c r="AHM62" s="34"/>
      <c r="AHN62" s="34"/>
      <c r="AHO62" s="34"/>
      <c r="AHP62" s="34"/>
      <c r="AHQ62" s="34"/>
      <c r="AHR62" s="34"/>
      <c r="AHS62" s="34"/>
      <c r="AHT62" s="34"/>
      <c r="AHU62" s="34"/>
      <c r="AHV62" s="34"/>
      <c r="AHW62" s="34"/>
      <c r="AHX62" s="34"/>
      <c r="AHY62" s="34"/>
      <c r="AHZ62" s="34"/>
      <c r="AIA62" s="34"/>
      <c r="AIB62" s="34"/>
      <c r="AIC62" s="34"/>
      <c r="AID62" s="34"/>
      <c r="AIE62" s="34"/>
      <c r="AIF62" s="34"/>
      <c r="AIG62" s="34"/>
      <c r="AIH62" s="34"/>
      <c r="AII62" s="34"/>
      <c r="AIJ62" s="34"/>
      <c r="AIK62" s="34"/>
      <c r="AIL62" s="34"/>
      <c r="AIM62" s="34"/>
      <c r="AIN62" s="34"/>
      <c r="AIO62" s="34"/>
      <c r="AIP62" s="34"/>
      <c r="AIQ62" s="34"/>
      <c r="AIR62" s="34"/>
      <c r="AIS62" s="34"/>
      <c r="AIT62" s="34"/>
      <c r="AIU62" s="34"/>
      <c r="AIV62" s="34"/>
      <c r="AIW62" s="34"/>
      <c r="AIX62" s="34"/>
      <c r="AIY62" s="34"/>
      <c r="AIZ62" s="34"/>
      <c r="AJA62" s="34"/>
      <c r="AJB62" s="34"/>
      <c r="AJC62" s="34"/>
      <c r="AJD62" s="34"/>
      <c r="AJE62" s="34"/>
      <c r="AJF62" s="34"/>
      <c r="AJG62" s="34"/>
      <c r="AJH62" s="34"/>
      <c r="AJI62" s="34"/>
      <c r="AJJ62" s="34"/>
      <c r="AJK62" s="34"/>
      <c r="AJL62" s="34"/>
      <c r="AJM62" s="34"/>
      <c r="AJN62" s="34"/>
      <c r="AJO62" s="34"/>
      <c r="AJP62" s="34"/>
      <c r="AJQ62" s="34"/>
      <c r="AJR62" s="34"/>
      <c r="AJS62" s="34"/>
      <c r="AJT62" s="34"/>
      <c r="AJU62" s="34"/>
      <c r="AJV62" s="34"/>
      <c r="AJW62" s="34"/>
      <c r="AJX62" s="34"/>
      <c r="AJY62" s="34"/>
      <c r="AJZ62" s="34"/>
      <c r="AKA62" s="34"/>
      <c r="AKB62" s="34"/>
      <c r="AKC62" s="34"/>
      <c r="AKD62" s="34"/>
      <c r="AKE62" s="34"/>
      <c r="AKF62" s="34"/>
      <c r="AKG62" s="34"/>
      <c r="AKH62" s="34"/>
      <c r="AKI62" s="34"/>
      <c r="AKJ62" s="34"/>
      <c r="AKK62" s="34"/>
      <c r="AKL62" s="34"/>
      <c r="AKM62" s="34"/>
      <c r="AKN62" s="34"/>
      <c r="AKO62" s="34"/>
      <c r="AKP62" s="34"/>
      <c r="AKQ62" s="34"/>
      <c r="AKR62" s="34"/>
      <c r="AKS62" s="34"/>
      <c r="AKT62" s="34"/>
      <c r="AKU62" s="34"/>
      <c r="AKV62" s="34"/>
      <c r="AKW62" s="34"/>
      <c r="AKX62" s="34"/>
      <c r="AKY62" s="34"/>
      <c r="AKZ62" s="34"/>
      <c r="ALA62" s="34"/>
      <c r="ALB62" s="34"/>
      <c r="ALC62" s="34"/>
      <c r="ALD62" s="34"/>
      <c r="ALE62" s="34"/>
      <c r="ALF62" s="34"/>
      <c r="ALG62" s="34"/>
      <c r="ALH62" s="34"/>
      <c r="ALI62" s="34"/>
      <c r="ALJ62" s="34"/>
      <c r="ALK62" s="34"/>
      <c r="ALL62" s="34"/>
      <c r="ALM62" s="34"/>
      <c r="ALN62" s="34"/>
      <c r="ALO62" s="34"/>
      <c r="ALP62" s="34"/>
      <c r="ALQ62" s="34"/>
      <c r="ALR62" s="34"/>
      <c r="ALS62" s="34"/>
      <c r="ALT62" s="34"/>
      <c r="ALU62" s="34"/>
      <c r="ALV62" s="34"/>
      <c r="ALW62" s="34"/>
      <c r="ALX62" s="34"/>
      <c r="ALY62" s="34"/>
      <c r="ALZ62" s="34"/>
      <c r="AMA62" s="34"/>
      <c r="AMB62" s="34"/>
      <c r="AMC62" s="34"/>
      <c r="AMD62" s="34"/>
      <c r="AME62" s="34"/>
      <c r="AMF62" s="34"/>
      <c r="AMG62" s="34"/>
      <c r="AMH62" s="34"/>
      <c r="AMI62" s="34"/>
      <c r="AMJ62" s="34"/>
      <c r="AMK62" s="34"/>
      <c r="AML62" s="34"/>
      <c r="AMM62" s="34"/>
      <c r="AMN62" s="34"/>
      <c r="AMO62" s="34"/>
      <c r="AMP62" s="34"/>
      <c r="AMQ62" s="34"/>
      <c r="AMR62" s="34"/>
      <c r="AMS62" s="34"/>
      <c r="AMT62" s="34"/>
      <c r="AMU62" s="34"/>
      <c r="AMV62" s="34"/>
      <c r="AMW62" s="34"/>
      <c r="AMX62" s="34"/>
      <c r="AMY62" s="34"/>
      <c r="AMZ62" s="34"/>
      <c r="ANA62" s="34"/>
      <c r="ANB62" s="34"/>
      <c r="ANC62" s="34"/>
      <c r="AND62" s="34"/>
      <c r="ANE62" s="34"/>
      <c r="ANF62" s="34"/>
      <c r="ANG62" s="34"/>
      <c r="ANH62" s="34"/>
      <c r="ANI62" s="34"/>
      <c r="ANJ62" s="34"/>
      <c r="ANK62" s="34"/>
      <c r="ANL62" s="34"/>
      <c r="ANM62" s="34"/>
      <c r="ANN62" s="34"/>
      <c r="ANO62" s="34"/>
      <c r="ANP62" s="34"/>
      <c r="ANQ62" s="34"/>
      <c r="ANR62" s="34"/>
      <c r="ANS62" s="34"/>
      <c r="ANT62" s="34"/>
      <c r="ANU62" s="34"/>
      <c r="ANV62" s="34"/>
      <c r="ANW62" s="34"/>
      <c r="ANX62" s="34"/>
      <c r="ANY62" s="34"/>
      <c r="ANZ62" s="34"/>
      <c r="AOA62" s="34"/>
      <c r="AOB62" s="34"/>
      <c r="AOC62" s="34"/>
      <c r="AOD62" s="34"/>
      <c r="AOE62" s="34"/>
      <c r="AOF62" s="34"/>
      <c r="AOG62" s="34"/>
      <c r="AOH62" s="34"/>
      <c r="AOI62" s="34"/>
      <c r="AOJ62" s="34"/>
      <c r="AOK62" s="34"/>
      <c r="AOL62" s="34"/>
      <c r="AOM62" s="34"/>
      <c r="AON62" s="34"/>
      <c r="AOO62" s="34"/>
      <c r="AOP62" s="34"/>
      <c r="AOQ62" s="34"/>
      <c r="AOR62" s="34"/>
      <c r="AOS62" s="34"/>
      <c r="AOT62" s="34"/>
      <c r="AOU62" s="34"/>
      <c r="AOV62" s="34"/>
      <c r="AOW62" s="34"/>
      <c r="AOX62" s="34"/>
      <c r="AOY62" s="34"/>
      <c r="AOZ62" s="34"/>
      <c r="APA62" s="34"/>
      <c r="APB62" s="34"/>
      <c r="APC62" s="34"/>
      <c r="APD62" s="34"/>
      <c r="APE62" s="34"/>
      <c r="APF62" s="34"/>
      <c r="APG62" s="34"/>
      <c r="APH62" s="34"/>
      <c r="API62" s="34"/>
      <c r="APJ62" s="34"/>
      <c r="APK62" s="34"/>
      <c r="APL62" s="34"/>
      <c r="APM62" s="34"/>
      <c r="APN62" s="34"/>
      <c r="APO62" s="34"/>
      <c r="APP62" s="34"/>
      <c r="APQ62" s="34"/>
      <c r="APR62" s="34"/>
      <c r="APS62" s="34"/>
      <c r="APT62" s="34"/>
      <c r="APU62" s="34"/>
      <c r="APV62" s="34"/>
      <c r="APW62" s="34"/>
      <c r="APX62" s="34"/>
      <c r="APY62" s="34"/>
      <c r="APZ62" s="34"/>
      <c r="AQA62" s="34"/>
      <c r="AQB62" s="34"/>
      <c r="AQC62" s="34"/>
      <c r="AQD62" s="34"/>
      <c r="AQE62" s="34"/>
      <c r="AQF62" s="34"/>
      <c r="AQG62" s="34"/>
      <c r="AQH62" s="34"/>
      <c r="AQI62" s="34"/>
      <c r="AQJ62" s="34"/>
      <c r="AQK62" s="34"/>
      <c r="AQL62" s="34"/>
      <c r="AQM62" s="34"/>
      <c r="AQN62" s="34"/>
      <c r="AQO62" s="34"/>
      <c r="AQP62" s="34"/>
      <c r="AQQ62" s="34"/>
      <c r="AQR62" s="34"/>
      <c r="AQS62" s="34"/>
      <c r="AQT62" s="34"/>
      <c r="AQU62" s="34"/>
      <c r="AQV62" s="34"/>
      <c r="AQW62" s="34"/>
      <c r="AQX62" s="34"/>
      <c r="AQY62" s="34"/>
      <c r="AQZ62" s="34"/>
      <c r="ARA62" s="34"/>
      <c r="ARB62" s="34"/>
      <c r="ARC62" s="34"/>
      <c r="ARD62" s="34"/>
      <c r="ARE62" s="34"/>
      <c r="ARF62" s="34"/>
      <c r="ARG62" s="34"/>
      <c r="ARH62" s="34"/>
      <c r="ARI62" s="34"/>
      <c r="ARJ62" s="34"/>
      <c r="ARK62" s="34"/>
      <c r="ARL62" s="34"/>
      <c r="ARM62" s="34"/>
      <c r="ARN62" s="34"/>
      <c r="ARO62" s="34"/>
      <c r="ARP62" s="34"/>
      <c r="ARQ62" s="34"/>
      <c r="ARR62" s="34"/>
      <c r="ARS62" s="34"/>
      <c r="ART62" s="34"/>
      <c r="ARU62" s="34"/>
      <c r="ARV62" s="34"/>
      <c r="ARW62" s="34"/>
      <c r="ARX62" s="34"/>
      <c r="ARY62" s="34"/>
      <c r="ARZ62" s="34"/>
      <c r="ASA62" s="34"/>
      <c r="ASB62" s="34"/>
      <c r="ASC62" s="34"/>
      <c r="ASD62" s="34"/>
      <c r="ASE62" s="34"/>
      <c r="ASF62" s="34"/>
      <c r="ASG62" s="34"/>
      <c r="ASH62" s="34"/>
      <c r="ASI62" s="34"/>
      <c r="ASJ62" s="34"/>
      <c r="ASK62" s="34"/>
      <c r="ASL62" s="34"/>
      <c r="ASM62" s="34"/>
      <c r="ASN62" s="34"/>
      <c r="ASO62" s="34"/>
      <c r="ASP62" s="34"/>
      <c r="ASQ62" s="34"/>
      <c r="ASR62" s="34"/>
      <c r="ASS62" s="34"/>
      <c r="AST62" s="34"/>
      <c r="ASU62" s="34"/>
      <c r="ASV62" s="34"/>
      <c r="ASW62" s="34"/>
      <c r="ASX62" s="34"/>
      <c r="ASY62" s="34"/>
      <c r="ASZ62" s="34"/>
      <c r="ATA62" s="34"/>
      <c r="ATB62" s="34"/>
      <c r="ATC62" s="34"/>
      <c r="ATD62" s="34"/>
      <c r="ATE62" s="34"/>
      <c r="ATF62" s="34"/>
      <c r="ATG62" s="34"/>
      <c r="ATH62" s="34"/>
      <c r="ATI62" s="34"/>
      <c r="ATJ62" s="34"/>
      <c r="ATK62" s="34"/>
      <c r="ATL62" s="34"/>
      <c r="ATM62" s="34"/>
      <c r="ATN62" s="34"/>
      <c r="ATO62" s="34"/>
      <c r="ATP62" s="34"/>
      <c r="ATQ62" s="34"/>
      <c r="ATR62" s="34"/>
      <c r="ATS62" s="34"/>
      <c r="ATT62" s="34"/>
      <c r="ATU62" s="34"/>
      <c r="ATV62" s="34"/>
      <c r="ATW62" s="34"/>
      <c r="ATX62" s="34"/>
      <c r="ATY62" s="34"/>
      <c r="ATZ62" s="34"/>
      <c r="AUA62" s="34"/>
      <c r="AUB62" s="34"/>
      <c r="AUC62" s="34"/>
      <c r="AUD62" s="34"/>
      <c r="AUE62" s="34"/>
      <c r="AUF62" s="34"/>
      <c r="AUG62" s="34"/>
      <c r="AUH62" s="34"/>
      <c r="AUI62" s="34"/>
      <c r="AUJ62" s="34"/>
      <c r="AUK62" s="34"/>
      <c r="AUL62" s="34"/>
      <c r="AUM62" s="34"/>
      <c r="AUN62" s="34"/>
      <c r="AUO62" s="34"/>
      <c r="AUP62" s="34"/>
      <c r="AUQ62" s="34"/>
      <c r="AUR62" s="34"/>
      <c r="AUS62" s="34"/>
      <c r="AUT62" s="34"/>
      <c r="AUU62" s="34"/>
      <c r="AUV62" s="34"/>
      <c r="AUW62" s="34"/>
      <c r="AUX62" s="34"/>
      <c r="AUY62" s="34"/>
      <c r="AUZ62" s="34"/>
      <c r="AVA62" s="34"/>
      <c r="AVB62" s="34"/>
      <c r="AVC62" s="34"/>
      <c r="AVD62" s="34"/>
      <c r="AVE62" s="34"/>
      <c r="AVF62" s="34"/>
      <c r="AVG62" s="34"/>
      <c r="AVH62" s="34"/>
      <c r="AVI62" s="34"/>
      <c r="AVJ62" s="34"/>
      <c r="AVK62" s="34"/>
      <c r="AVL62" s="34"/>
      <c r="AVM62" s="34"/>
      <c r="AVN62" s="34"/>
      <c r="AVO62" s="34"/>
      <c r="AVP62" s="34"/>
      <c r="AVQ62" s="34"/>
      <c r="AVR62" s="34"/>
      <c r="AVS62" s="34"/>
      <c r="AVT62" s="34"/>
      <c r="AVU62" s="34"/>
      <c r="AVV62" s="34"/>
      <c r="AVW62" s="34"/>
      <c r="AVX62" s="34"/>
      <c r="AVY62" s="34"/>
      <c r="AVZ62" s="34"/>
      <c r="AWA62" s="34"/>
      <c r="AWB62" s="34"/>
      <c r="AWC62" s="34"/>
      <c r="AWD62" s="34"/>
      <c r="AWE62" s="34"/>
      <c r="AWF62" s="34"/>
      <c r="AWG62" s="34"/>
      <c r="AWH62" s="34"/>
      <c r="AWI62" s="34"/>
      <c r="AWJ62" s="34"/>
      <c r="AWK62" s="34"/>
      <c r="AWL62" s="34"/>
      <c r="AWM62" s="34"/>
      <c r="AWN62" s="34"/>
      <c r="AWO62" s="34"/>
      <c r="AWP62" s="34"/>
      <c r="AWQ62" s="34"/>
      <c r="AWR62" s="34"/>
      <c r="AWS62" s="34"/>
      <c r="AWT62" s="34"/>
      <c r="AWU62" s="34"/>
      <c r="AWV62" s="34"/>
      <c r="AWW62" s="34"/>
      <c r="AWX62" s="34"/>
      <c r="AWY62" s="34"/>
      <c r="AWZ62" s="34"/>
      <c r="AXA62" s="34"/>
      <c r="AXB62" s="34"/>
      <c r="AXC62" s="34"/>
      <c r="AXD62" s="34"/>
      <c r="AXE62" s="34"/>
      <c r="AXF62" s="34"/>
      <c r="AXG62" s="34"/>
      <c r="AXH62" s="34"/>
      <c r="AXI62" s="34"/>
      <c r="AXJ62" s="34"/>
      <c r="AXK62" s="34"/>
      <c r="AXL62" s="34"/>
      <c r="AXM62" s="34"/>
      <c r="AXN62" s="34"/>
      <c r="AXO62" s="34"/>
      <c r="AXP62" s="34"/>
      <c r="AXQ62" s="34"/>
      <c r="AXR62" s="34"/>
      <c r="AXS62" s="34"/>
      <c r="AXT62" s="34"/>
      <c r="AXU62" s="34"/>
      <c r="AXV62" s="34"/>
      <c r="AXW62" s="34"/>
      <c r="AXX62" s="34"/>
      <c r="AXY62" s="34"/>
      <c r="AXZ62" s="34"/>
      <c r="AYA62" s="34"/>
      <c r="AYB62" s="34"/>
      <c r="AYC62" s="34"/>
      <c r="AYD62" s="34"/>
      <c r="AYE62" s="34"/>
      <c r="AYF62" s="34"/>
      <c r="AYG62" s="34"/>
      <c r="AYH62" s="34"/>
      <c r="AYI62" s="34"/>
      <c r="AYJ62" s="34"/>
      <c r="AYK62" s="34"/>
      <c r="AYL62" s="34"/>
      <c r="AYM62" s="34"/>
      <c r="AYN62" s="34"/>
      <c r="AYO62" s="34"/>
      <c r="AYP62" s="34"/>
      <c r="AYQ62" s="34"/>
      <c r="AYR62" s="34"/>
      <c r="AYS62" s="34"/>
      <c r="AYT62" s="34"/>
      <c r="AYU62" s="34"/>
      <c r="AYV62" s="34"/>
      <c r="AYW62" s="34"/>
      <c r="AYX62" s="34"/>
      <c r="AYY62" s="34"/>
      <c r="AYZ62" s="34"/>
      <c r="AZA62" s="34"/>
      <c r="AZB62" s="34"/>
      <c r="AZC62" s="34"/>
      <c r="AZD62" s="34"/>
      <c r="AZE62" s="34"/>
      <c r="AZF62" s="34"/>
      <c r="AZG62" s="34"/>
      <c r="AZH62" s="34"/>
      <c r="AZI62" s="34"/>
      <c r="AZJ62" s="34"/>
      <c r="AZK62" s="34"/>
      <c r="AZL62" s="34"/>
      <c r="AZM62" s="34"/>
      <c r="AZN62" s="34"/>
      <c r="AZO62" s="34"/>
      <c r="AZP62" s="34"/>
      <c r="AZQ62" s="34"/>
      <c r="AZR62" s="34"/>
      <c r="AZS62" s="34"/>
      <c r="AZT62" s="34"/>
      <c r="AZU62" s="34"/>
      <c r="AZV62" s="34"/>
      <c r="AZW62" s="34"/>
      <c r="AZX62" s="34"/>
      <c r="AZY62" s="34"/>
      <c r="AZZ62" s="34"/>
      <c r="BAA62" s="34"/>
      <c r="BAB62" s="34"/>
      <c r="BAC62" s="34"/>
      <c r="BAD62" s="34"/>
      <c r="BAE62" s="34"/>
      <c r="BAF62" s="34"/>
      <c r="BAG62" s="34"/>
      <c r="BAH62" s="34"/>
      <c r="BAI62" s="34"/>
      <c r="BAJ62" s="34"/>
      <c r="BAK62" s="34"/>
      <c r="BAL62" s="34"/>
      <c r="BAM62" s="34"/>
      <c r="BAN62" s="34"/>
      <c r="BAO62" s="34"/>
      <c r="BAP62" s="34"/>
      <c r="BAQ62" s="34"/>
      <c r="BAR62" s="34"/>
      <c r="BAS62" s="34"/>
      <c r="BAT62" s="34"/>
      <c r="BAU62" s="34"/>
      <c r="BAV62" s="34"/>
      <c r="BAW62" s="34"/>
      <c r="BAX62" s="34"/>
      <c r="BAY62" s="34"/>
      <c r="BAZ62" s="34"/>
      <c r="BBA62" s="34"/>
      <c r="BBB62" s="34"/>
      <c r="BBC62" s="34"/>
      <c r="BBD62" s="34"/>
      <c r="BBE62" s="34"/>
      <c r="BBF62" s="34"/>
      <c r="BBG62" s="34"/>
      <c r="BBH62" s="34"/>
      <c r="BBI62" s="34"/>
      <c r="BBJ62" s="34"/>
      <c r="BBK62" s="34"/>
      <c r="BBL62" s="34"/>
      <c r="BBM62" s="34"/>
      <c r="BBN62" s="34"/>
      <c r="BBO62" s="34"/>
      <c r="BBP62" s="34"/>
      <c r="BBQ62" s="34"/>
      <c r="BBR62" s="34"/>
      <c r="BBS62" s="34"/>
      <c r="BBT62" s="34"/>
      <c r="BBU62" s="34"/>
      <c r="BBV62" s="34"/>
      <c r="BBW62" s="34"/>
      <c r="BBX62" s="34"/>
      <c r="BBY62" s="34"/>
      <c r="BBZ62" s="34"/>
      <c r="BCA62" s="34"/>
      <c r="BCB62" s="34"/>
      <c r="BCC62" s="34"/>
      <c r="BCD62" s="34"/>
      <c r="BCE62" s="34"/>
      <c r="BCF62" s="34"/>
      <c r="BCG62" s="34"/>
      <c r="BCH62" s="34"/>
      <c r="BCI62" s="34"/>
      <c r="BCJ62" s="34"/>
      <c r="BCK62" s="34"/>
      <c r="BCL62" s="34"/>
      <c r="BCM62" s="34"/>
      <c r="BCN62" s="34"/>
      <c r="BCO62" s="34"/>
      <c r="BCP62" s="34"/>
      <c r="BCQ62" s="34"/>
      <c r="BCR62" s="34"/>
      <c r="BCS62" s="34"/>
      <c r="BCT62" s="34"/>
      <c r="BCU62" s="34"/>
      <c r="BCV62" s="34"/>
      <c r="BCW62" s="34"/>
      <c r="BCX62" s="34"/>
      <c r="BCY62" s="34"/>
      <c r="BCZ62" s="34"/>
      <c r="BDA62" s="34"/>
      <c r="BDB62" s="34"/>
      <c r="BDC62" s="34"/>
      <c r="BDD62" s="34"/>
      <c r="BDE62" s="34"/>
      <c r="BDF62" s="34"/>
      <c r="BDG62" s="34"/>
      <c r="BDH62" s="34"/>
      <c r="BDI62" s="34"/>
      <c r="BDJ62" s="34"/>
      <c r="BDK62" s="34"/>
      <c r="BDL62" s="34"/>
      <c r="BDM62" s="34"/>
      <c r="BDN62" s="34"/>
      <c r="BDO62" s="34"/>
      <c r="BDP62" s="34"/>
      <c r="BDQ62" s="34"/>
      <c r="BDR62" s="34"/>
      <c r="BDS62" s="34"/>
      <c r="BDT62" s="34"/>
      <c r="BDU62" s="34"/>
      <c r="BDV62" s="34"/>
      <c r="BDW62" s="34"/>
      <c r="BDX62" s="34"/>
      <c r="BDY62" s="34"/>
      <c r="BDZ62" s="34"/>
      <c r="BEA62" s="34"/>
      <c r="BEB62" s="34"/>
      <c r="BEC62" s="34"/>
      <c r="BED62" s="34"/>
      <c r="BEE62" s="34"/>
      <c r="BEF62" s="34"/>
      <c r="BEG62" s="34"/>
      <c r="BEH62" s="34"/>
      <c r="BEI62" s="34"/>
      <c r="BEJ62" s="34"/>
      <c r="BEK62" s="34"/>
      <c r="BEL62" s="34"/>
      <c r="BEM62" s="34"/>
      <c r="BEN62" s="34"/>
      <c r="BEO62" s="34"/>
      <c r="BEP62" s="34"/>
      <c r="BEQ62" s="34"/>
      <c r="BER62" s="34"/>
      <c r="BES62" s="34"/>
      <c r="BET62" s="34"/>
      <c r="BEU62" s="34"/>
      <c r="BEV62" s="34"/>
      <c r="BEW62" s="34"/>
      <c r="BEX62" s="34"/>
      <c r="BEY62" s="34"/>
      <c r="BEZ62" s="34"/>
      <c r="BFA62" s="34"/>
      <c r="BFB62" s="34"/>
      <c r="BFC62" s="34"/>
      <c r="BFD62" s="34"/>
      <c r="BFE62" s="34"/>
      <c r="BFF62" s="34"/>
      <c r="BFG62" s="34"/>
      <c r="BFH62" s="34"/>
      <c r="BFI62" s="34"/>
      <c r="BFJ62" s="34"/>
      <c r="BFK62" s="34"/>
      <c r="BFL62" s="34"/>
      <c r="BFM62" s="34"/>
      <c r="BFN62" s="34"/>
      <c r="BFO62" s="34"/>
      <c r="BFP62" s="34"/>
      <c r="BFQ62" s="34"/>
      <c r="BFR62" s="34"/>
      <c r="BFS62" s="34"/>
      <c r="BFT62" s="34"/>
      <c r="BFU62" s="34"/>
      <c r="BFV62" s="34"/>
      <c r="BFW62" s="34"/>
      <c r="BFX62" s="34"/>
      <c r="BFY62" s="34"/>
      <c r="BFZ62" s="34"/>
      <c r="BGA62" s="34"/>
      <c r="BGB62" s="34"/>
      <c r="BGC62" s="34"/>
      <c r="BGD62" s="34"/>
      <c r="BGE62" s="34"/>
      <c r="BGF62" s="34"/>
      <c r="BGG62" s="34"/>
      <c r="BGH62" s="34"/>
      <c r="BGI62" s="34"/>
      <c r="BGJ62" s="34"/>
      <c r="BGK62" s="34"/>
      <c r="BGL62" s="34"/>
      <c r="BGM62" s="34"/>
      <c r="BGN62" s="34"/>
      <c r="BGO62" s="34"/>
      <c r="BGP62" s="34"/>
      <c r="BGQ62" s="34"/>
      <c r="BGR62" s="34"/>
      <c r="BGS62" s="34"/>
      <c r="BGT62" s="34"/>
      <c r="BGU62" s="34"/>
      <c r="BGV62" s="34"/>
      <c r="BGW62" s="34"/>
      <c r="BGX62" s="34"/>
      <c r="BGY62" s="34"/>
      <c r="BGZ62" s="34"/>
      <c r="BHA62" s="34"/>
      <c r="BHB62" s="34"/>
      <c r="BHC62" s="34"/>
      <c r="BHD62" s="34"/>
      <c r="BHE62" s="34"/>
      <c r="BHF62" s="34"/>
      <c r="BHG62" s="34"/>
      <c r="BHH62" s="34"/>
      <c r="BHI62" s="34"/>
      <c r="BHJ62" s="34"/>
      <c r="BHK62" s="34"/>
      <c r="BHL62" s="34"/>
      <c r="BHM62" s="34"/>
      <c r="BHN62" s="34"/>
      <c r="BHO62" s="34"/>
      <c r="BHP62" s="34"/>
      <c r="BHQ62" s="34"/>
      <c r="BHR62" s="34"/>
      <c r="BHS62" s="34"/>
      <c r="BHT62" s="34"/>
      <c r="BHU62" s="34"/>
      <c r="BHV62" s="34"/>
      <c r="BHW62" s="34"/>
      <c r="BHX62" s="34"/>
      <c r="BHY62" s="34"/>
      <c r="BHZ62" s="34"/>
      <c r="BIA62" s="34"/>
      <c r="BIB62" s="34"/>
      <c r="BIC62" s="34"/>
      <c r="BID62" s="34"/>
      <c r="BIE62" s="34"/>
      <c r="BIF62" s="34"/>
      <c r="BIG62" s="34"/>
      <c r="BIH62" s="34"/>
      <c r="BII62" s="34"/>
      <c r="BIJ62" s="34"/>
      <c r="BIK62" s="34"/>
      <c r="BIL62" s="34"/>
      <c r="BIM62" s="34"/>
      <c r="BIN62" s="34"/>
      <c r="BIO62" s="34"/>
      <c r="BIP62" s="34"/>
      <c r="BIQ62" s="34"/>
      <c r="BIR62" s="34"/>
      <c r="BIS62" s="34"/>
      <c r="BIT62" s="34"/>
      <c r="BIU62" s="34"/>
      <c r="BIV62" s="34"/>
      <c r="BIW62" s="34"/>
      <c r="BIX62" s="34"/>
      <c r="BIY62" s="34"/>
      <c r="BIZ62" s="34"/>
      <c r="BJA62" s="34"/>
      <c r="BJB62" s="34"/>
      <c r="BJC62" s="34"/>
      <c r="BJD62" s="34"/>
      <c r="BJE62" s="34"/>
      <c r="BJF62" s="34"/>
      <c r="BJG62" s="34"/>
      <c r="BJH62" s="34"/>
      <c r="BJI62" s="34"/>
      <c r="BJJ62" s="34"/>
      <c r="BJK62" s="34"/>
      <c r="BJL62" s="34"/>
      <c r="BJM62" s="34"/>
      <c r="BJN62" s="34"/>
      <c r="BJO62" s="34"/>
      <c r="BJP62" s="34"/>
      <c r="BJQ62" s="34"/>
      <c r="BJR62" s="34"/>
      <c r="BJS62" s="34"/>
      <c r="BJT62" s="34"/>
      <c r="BJU62" s="34"/>
      <c r="BJV62" s="34"/>
      <c r="BJW62" s="34"/>
      <c r="BJX62" s="34"/>
      <c r="BJY62" s="34"/>
      <c r="BJZ62" s="34"/>
      <c r="BKA62" s="34"/>
      <c r="BKB62" s="34"/>
      <c r="BKC62" s="34"/>
      <c r="BKD62" s="34"/>
      <c r="BKE62" s="34"/>
      <c r="BKF62" s="34"/>
      <c r="BKG62" s="34"/>
      <c r="BKH62" s="34"/>
      <c r="BKI62" s="34"/>
      <c r="BKJ62" s="34"/>
      <c r="BKK62" s="34"/>
      <c r="BKL62" s="34"/>
      <c r="BKM62" s="34"/>
      <c r="BKN62" s="34"/>
      <c r="BKO62" s="34"/>
      <c r="BKP62" s="34"/>
      <c r="BKQ62" s="34"/>
      <c r="BKR62" s="34"/>
      <c r="BKS62" s="34"/>
      <c r="BKT62" s="34"/>
      <c r="BKU62" s="34"/>
      <c r="BKV62" s="34"/>
      <c r="BKW62" s="34"/>
      <c r="BKX62" s="34"/>
      <c r="BKY62" s="34"/>
      <c r="BKZ62" s="34"/>
      <c r="BLA62" s="34"/>
      <c r="BLB62" s="34"/>
      <c r="BLC62" s="34"/>
      <c r="BLD62" s="34"/>
      <c r="BLE62" s="34"/>
      <c r="BLF62" s="34"/>
      <c r="BLG62" s="34"/>
      <c r="BLH62" s="34"/>
      <c r="BLI62" s="34"/>
      <c r="BLJ62" s="34"/>
      <c r="BLK62" s="34"/>
      <c r="BLL62" s="34"/>
      <c r="BLM62" s="34"/>
      <c r="BLN62" s="34"/>
      <c r="BLO62" s="34"/>
      <c r="BLP62" s="34"/>
      <c r="BLQ62" s="34"/>
      <c r="BLR62" s="34"/>
      <c r="BLS62" s="34"/>
      <c r="BLT62" s="34"/>
      <c r="BLU62" s="34"/>
      <c r="BLV62" s="34"/>
      <c r="BLW62" s="34"/>
      <c r="BLX62" s="34"/>
      <c r="BLY62" s="34"/>
      <c r="BLZ62" s="34"/>
      <c r="BMA62" s="34"/>
      <c r="BMB62" s="34"/>
      <c r="BMC62" s="34"/>
      <c r="BMD62" s="34"/>
      <c r="BME62" s="34"/>
      <c r="BMF62" s="34"/>
      <c r="BMG62" s="34"/>
      <c r="BMH62" s="34"/>
      <c r="BMI62" s="34"/>
      <c r="BMJ62" s="34"/>
      <c r="BMK62" s="34"/>
      <c r="BML62" s="34"/>
      <c r="BMM62" s="34"/>
      <c r="BMN62" s="34"/>
      <c r="BMO62" s="34"/>
      <c r="BMP62" s="34"/>
      <c r="BMQ62" s="34"/>
      <c r="BMR62" s="34"/>
      <c r="BMS62" s="34"/>
      <c r="BMT62" s="34"/>
      <c r="BMU62" s="34"/>
      <c r="BMV62" s="34"/>
      <c r="BMW62" s="34"/>
      <c r="BMX62" s="34"/>
      <c r="BMY62" s="34"/>
      <c r="BMZ62" s="34"/>
      <c r="BNA62" s="34"/>
      <c r="BNB62" s="34"/>
      <c r="BNC62" s="34"/>
      <c r="BND62" s="34"/>
      <c r="BNE62" s="34"/>
      <c r="BNF62" s="34"/>
      <c r="BNG62" s="34"/>
      <c r="BNH62" s="34"/>
      <c r="BNI62" s="34"/>
      <c r="BNJ62" s="34"/>
      <c r="BNK62" s="34"/>
      <c r="BNL62" s="34"/>
      <c r="BNM62" s="34"/>
      <c r="BNN62" s="34"/>
      <c r="BNO62" s="34"/>
      <c r="BNP62" s="34"/>
      <c r="BNQ62" s="34"/>
      <c r="BNR62" s="34"/>
      <c r="BNS62" s="34"/>
      <c r="BNT62" s="34"/>
      <c r="BNU62" s="34"/>
      <c r="BNV62" s="34"/>
      <c r="BNW62" s="34"/>
      <c r="BNX62" s="34"/>
      <c r="BNY62" s="34"/>
      <c r="BNZ62" s="34"/>
      <c r="BOA62" s="34"/>
      <c r="BOB62" s="34"/>
      <c r="BOC62" s="34"/>
      <c r="BOD62" s="34"/>
      <c r="BOE62" s="34"/>
      <c r="BOF62" s="34"/>
      <c r="BOG62" s="34"/>
      <c r="BOH62" s="34"/>
      <c r="BOI62" s="34"/>
      <c r="BOJ62" s="34"/>
      <c r="BOK62" s="34"/>
      <c r="BOL62" s="34"/>
      <c r="BOM62" s="34"/>
      <c r="BON62" s="34"/>
      <c r="BOO62" s="34"/>
      <c r="BOP62" s="34"/>
      <c r="BOQ62" s="34"/>
      <c r="BOR62" s="34"/>
      <c r="BOS62" s="34"/>
      <c r="BOT62" s="34"/>
      <c r="BOU62" s="34"/>
      <c r="BOV62" s="34"/>
      <c r="BOW62" s="34"/>
      <c r="BOX62" s="34"/>
      <c r="BOY62" s="34"/>
      <c r="BOZ62" s="34"/>
      <c r="BPA62" s="34"/>
      <c r="BPB62" s="34"/>
      <c r="BPC62" s="34"/>
      <c r="BPD62" s="34"/>
      <c r="BPE62" s="34"/>
      <c r="BPF62" s="34"/>
      <c r="BPG62" s="34"/>
      <c r="BPH62" s="34"/>
      <c r="BPI62" s="34"/>
      <c r="BPJ62" s="34"/>
      <c r="BPK62" s="34"/>
      <c r="BPL62" s="34"/>
      <c r="BPM62" s="34"/>
      <c r="BPN62" s="34"/>
      <c r="BPO62" s="34"/>
      <c r="BPP62" s="34"/>
      <c r="BPQ62" s="34"/>
      <c r="BPR62" s="34"/>
      <c r="BPS62" s="34"/>
      <c r="BPT62" s="34"/>
      <c r="BPU62" s="34"/>
      <c r="BPV62" s="34"/>
      <c r="BPW62" s="34"/>
      <c r="BPX62" s="34"/>
      <c r="BPY62" s="34"/>
      <c r="BPZ62" s="34"/>
      <c r="BQA62" s="34"/>
      <c r="BQB62" s="34"/>
      <c r="BQC62" s="34"/>
      <c r="BQD62" s="34"/>
      <c r="BQE62" s="34"/>
      <c r="BQF62" s="34"/>
      <c r="BQG62" s="34"/>
      <c r="BQH62" s="34"/>
      <c r="BQI62" s="34"/>
      <c r="BQJ62" s="34"/>
      <c r="BQK62" s="34"/>
      <c r="BQL62" s="34"/>
      <c r="BQM62" s="34"/>
      <c r="BQN62" s="34"/>
      <c r="BQO62" s="34"/>
      <c r="BQP62" s="34"/>
      <c r="BQQ62" s="34"/>
      <c r="BQR62" s="34"/>
      <c r="BQS62" s="34"/>
      <c r="BQT62" s="34"/>
      <c r="BQU62" s="34"/>
      <c r="BQV62" s="34"/>
      <c r="BQW62" s="34"/>
      <c r="BQX62" s="34"/>
      <c r="BQY62" s="34"/>
      <c r="BQZ62" s="34"/>
      <c r="BRA62" s="34"/>
      <c r="BRB62" s="34"/>
    </row>
    <row r="63" spans="1:1841" s="20" customFormat="1" ht="13.5" x14ac:dyDescent="0.35">
      <c r="A63" s="132"/>
      <c r="B63" s="22" t="s">
        <v>10</v>
      </c>
      <c r="C63" s="19" t="s">
        <v>29</v>
      </c>
      <c r="D63" s="19">
        <v>95</v>
      </c>
      <c r="E63" s="19">
        <v>95</v>
      </c>
      <c r="F63" s="23">
        <v>93</v>
      </c>
      <c r="G63" s="19" t="s">
        <v>29</v>
      </c>
      <c r="H63" s="19">
        <v>115</v>
      </c>
      <c r="I63" s="76"/>
      <c r="J63" s="19" t="s">
        <v>29</v>
      </c>
      <c r="K63" s="19">
        <v>113</v>
      </c>
      <c r="L63" s="76"/>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c r="IX63" s="34"/>
      <c r="IY63" s="34"/>
      <c r="IZ63" s="34"/>
      <c r="JA63" s="34"/>
      <c r="JB63" s="34"/>
      <c r="JC63" s="34"/>
      <c r="JD63" s="34"/>
      <c r="JE63" s="34"/>
      <c r="JF63" s="34"/>
      <c r="JG63" s="34"/>
      <c r="JH63" s="34"/>
      <c r="JI63" s="34"/>
      <c r="JJ63" s="34"/>
      <c r="JK63" s="34"/>
      <c r="JL63" s="34"/>
      <c r="JM63" s="34"/>
      <c r="JN63" s="34"/>
      <c r="JO63" s="34"/>
      <c r="JP63" s="34"/>
      <c r="JQ63" s="34"/>
      <c r="JR63" s="34"/>
      <c r="JS63" s="34"/>
      <c r="JT63" s="34"/>
      <c r="JU63" s="34"/>
      <c r="JV63" s="34"/>
      <c r="JW63" s="34"/>
      <c r="JX63" s="34"/>
      <c r="JY63" s="34"/>
      <c r="JZ63" s="34"/>
      <c r="KA63" s="34"/>
      <c r="KB63" s="34"/>
      <c r="KC63" s="34"/>
      <c r="KD63" s="34"/>
      <c r="KE63" s="34"/>
      <c r="KF63" s="34"/>
      <c r="KG63" s="34"/>
      <c r="KH63" s="34"/>
      <c r="KI63" s="34"/>
      <c r="KJ63" s="34"/>
      <c r="KK63" s="34"/>
      <c r="KL63" s="34"/>
      <c r="KM63" s="34"/>
      <c r="KN63" s="34"/>
      <c r="KO63" s="34"/>
      <c r="KP63" s="34"/>
      <c r="KQ63" s="34"/>
      <c r="KR63" s="34"/>
      <c r="KS63" s="34"/>
      <c r="KT63" s="34"/>
      <c r="KU63" s="34"/>
      <c r="KV63" s="34"/>
      <c r="KW63" s="34"/>
      <c r="KX63" s="34"/>
      <c r="KY63" s="34"/>
      <c r="KZ63" s="34"/>
      <c r="LA63" s="34"/>
      <c r="LB63" s="34"/>
      <c r="LC63" s="34"/>
      <c r="LD63" s="34"/>
      <c r="LE63" s="34"/>
      <c r="LF63" s="34"/>
      <c r="LG63" s="34"/>
      <c r="LH63" s="34"/>
      <c r="LI63" s="34"/>
      <c r="LJ63" s="34"/>
      <c r="LK63" s="34"/>
      <c r="LL63" s="34"/>
      <c r="LM63" s="34"/>
      <c r="LN63" s="34"/>
      <c r="LO63" s="34"/>
      <c r="LP63" s="34"/>
      <c r="LQ63" s="34"/>
      <c r="LR63" s="34"/>
      <c r="LS63" s="34"/>
      <c r="LT63" s="34"/>
      <c r="LU63" s="34"/>
      <c r="LV63" s="34"/>
      <c r="LW63" s="34"/>
      <c r="LX63" s="34"/>
      <c r="LY63" s="34"/>
      <c r="LZ63" s="34"/>
      <c r="MA63" s="34"/>
      <c r="MB63" s="34"/>
      <c r="MC63" s="34"/>
      <c r="MD63" s="34"/>
      <c r="ME63" s="34"/>
      <c r="MF63" s="34"/>
      <c r="MG63" s="34"/>
      <c r="MH63" s="34"/>
      <c r="MI63" s="34"/>
      <c r="MJ63" s="34"/>
      <c r="MK63" s="34"/>
      <c r="ML63" s="34"/>
      <c r="MM63" s="34"/>
      <c r="MN63" s="34"/>
      <c r="MO63" s="34"/>
      <c r="MP63" s="34"/>
      <c r="MQ63" s="34"/>
      <c r="MR63" s="34"/>
      <c r="MS63" s="34"/>
      <c r="MT63" s="34"/>
      <c r="MU63" s="34"/>
      <c r="MV63" s="34"/>
      <c r="MW63" s="34"/>
      <c r="MX63" s="34"/>
      <c r="MY63" s="34"/>
      <c r="MZ63" s="34"/>
      <c r="NA63" s="34"/>
      <c r="NB63" s="34"/>
      <c r="NC63" s="34"/>
      <c r="ND63" s="34"/>
      <c r="NE63" s="34"/>
      <c r="NF63" s="34"/>
      <c r="NG63" s="34"/>
      <c r="NH63" s="34"/>
      <c r="NI63" s="34"/>
      <c r="NJ63" s="34"/>
      <c r="NK63" s="34"/>
      <c r="NL63" s="34"/>
      <c r="NM63" s="34"/>
      <c r="NN63" s="34"/>
      <c r="NO63" s="34"/>
      <c r="NP63" s="34"/>
      <c r="NQ63" s="34"/>
      <c r="NR63" s="34"/>
      <c r="NS63" s="34"/>
      <c r="NT63" s="34"/>
      <c r="NU63" s="34"/>
      <c r="NV63" s="34"/>
      <c r="NW63" s="34"/>
      <c r="NX63" s="34"/>
      <c r="NY63" s="34"/>
      <c r="NZ63" s="34"/>
      <c r="OA63" s="34"/>
      <c r="OB63" s="34"/>
      <c r="OC63" s="34"/>
      <c r="OD63" s="34"/>
      <c r="OE63" s="34"/>
      <c r="OF63" s="34"/>
      <c r="OG63" s="34"/>
      <c r="OH63" s="34"/>
      <c r="OI63" s="34"/>
      <c r="OJ63" s="34"/>
      <c r="OK63" s="34"/>
      <c r="OL63" s="34"/>
      <c r="OM63" s="34"/>
      <c r="ON63" s="34"/>
      <c r="OO63" s="34"/>
      <c r="OP63" s="34"/>
      <c r="OQ63" s="34"/>
      <c r="OR63" s="34"/>
      <c r="OS63" s="34"/>
      <c r="OT63" s="34"/>
      <c r="OU63" s="34"/>
      <c r="OV63" s="34"/>
      <c r="OW63" s="34"/>
      <c r="OX63" s="34"/>
      <c r="OY63" s="34"/>
      <c r="OZ63" s="34"/>
      <c r="PA63" s="34"/>
      <c r="PB63" s="34"/>
      <c r="PC63" s="34"/>
      <c r="PD63" s="34"/>
      <c r="PE63" s="34"/>
      <c r="PF63" s="34"/>
      <c r="PG63" s="34"/>
      <c r="PH63" s="34"/>
      <c r="PI63" s="34"/>
      <c r="PJ63" s="34"/>
      <c r="PK63" s="34"/>
      <c r="PL63" s="34"/>
      <c r="PM63" s="34"/>
      <c r="PN63" s="34"/>
      <c r="PO63" s="34"/>
      <c r="PP63" s="34"/>
      <c r="PQ63" s="34"/>
      <c r="PR63" s="34"/>
      <c r="PS63" s="34"/>
      <c r="PT63" s="34"/>
      <c r="PU63" s="34"/>
      <c r="PV63" s="34"/>
      <c r="PW63" s="34"/>
      <c r="PX63" s="34"/>
      <c r="PY63" s="34"/>
      <c r="PZ63" s="34"/>
      <c r="QA63" s="34"/>
      <c r="QB63" s="34"/>
      <c r="QC63" s="34"/>
      <c r="QD63" s="34"/>
      <c r="QE63" s="34"/>
      <c r="QF63" s="34"/>
      <c r="QG63" s="34"/>
      <c r="QH63" s="34"/>
      <c r="QI63" s="34"/>
      <c r="QJ63" s="34"/>
      <c r="QK63" s="34"/>
      <c r="QL63" s="34"/>
      <c r="QM63" s="34"/>
      <c r="QN63" s="34"/>
      <c r="QO63" s="34"/>
      <c r="QP63" s="34"/>
      <c r="QQ63" s="34"/>
      <c r="QR63" s="34"/>
      <c r="QS63" s="34"/>
      <c r="QT63" s="34"/>
      <c r="QU63" s="34"/>
      <c r="QV63" s="34"/>
      <c r="QW63" s="34"/>
      <c r="QX63" s="34"/>
      <c r="QY63" s="34"/>
      <c r="QZ63" s="34"/>
      <c r="RA63" s="34"/>
      <c r="RB63" s="34"/>
      <c r="RC63" s="34"/>
      <c r="RD63" s="34"/>
      <c r="RE63" s="34"/>
      <c r="RF63" s="34"/>
      <c r="RG63" s="34"/>
      <c r="RH63" s="34"/>
      <c r="RI63" s="34"/>
      <c r="RJ63" s="34"/>
      <c r="RK63" s="34"/>
      <c r="RL63" s="34"/>
      <c r="RM63" s="34"/>
      <c r="RN63" s="34"/>
      <c r="RO63" s="34"/>
      <c r="RP63" s="34"/>
      <c r="RQ63" s="34"/>
      <c r="RR63" s="34"/>
      <c r="RS63" s="34"/>
      <c r="RT63" s="34"/>
      <c r="RU63" s="34"/>
      <c r="RV63" s="34"/>
      <c r="RW63" s="34"/>
      <c r="RX63" s="34"/>
      <c r="RY63" s="34"/>
      <c r="RZ63" s="34"/>
      <c r="SA63" s="34"/>
      <c r="SB63" s="34"/>
      <c r="SC63" s="34"/>
      <c r="SD63" s="34"/>
      <c r="SE63" s="34"/>
      <c r="SF63" s="34"/>
      <c r="SG63" s="34"/>
      <c r="SH63" s="34"/>
      <c r="SI63" s="34"/>
      <c r="SJ63" s="34"/>
      <c r="SK63" s="34"/>
      <c r="SL63" s="34"/>
      <c r="SM63" s="34"/>
      <c r="SN63" s="34"/>
      <c r="SO63" s="34"/>
      <c r="SP63" s="34"/>
      <c r="SQ63" s="34"/>
      <c r="SR63" s="34"/>
      <c r="SS63" s="34"/>
      <c r="ST63" s="34"/>
      <c r="SU63" s="34"/>
      <c r="SV63" s="34"/>
      <c r="SW63" s="34"/>
      <c r="SX63" s="34"/>
      <c r="SY63" s="34"/>
      <c r="SZ63" s="34"/>
      <c r="TA63" s="34"/>
      <c r="TB63" s="34"/>
      <c r="TC63" s="34"/>
      <c r="TD63" s="34"/>
      <c r="TE63" s="34"/>
      <c r="TF63" s="34"/>
      <c r="TG63" s="34"/>
      <c r="TH63" s="34"/>
      <c r="TI63" s="34"/>
      <c r="TJ63" s="34"/>
      <c r="TK63" s="34"/>
      <c r="TL63" s="34"/>
      <c r="TM63" s="34"/>
      <c r="TN63" s="34"/>
      <c r="TO63" s="34"/>
      <c r="TP63" s="34"/>
      <c r="TQ63" s="34"/>
      <c r="TR63" s="34"/>
      <c r="TS63" s="34"/>
      <c r="TT63" s="34"/>
      <c r="TU63" s="34"/>
      <c r="TV63" s="34"/>
      <c r="TW63" s="34"/>
      <c r="TX63" s="34"/>
      <c r="TY63" s="34"/>
      <c r="TZ63" s="34"/>
      <c r="UA63" s="34"/>
      <c r="UB63" s="34"/>
      <c r="UC63" s="34"/>
      <c r="UD63" s="34"/>
      <c r="UE63" s="34"/>
      <c r="UF63" s="34"/>
      <c r="UG63" s="34"/>
      <c r="UH63" s="34"/>
      <c r="UI63" s="34"/>
      <c r="UJ63" s="34"/>
      <c r="UK63" s="34"/>
      <c r="UL63" s="34"/>
      <c r="UM63" s="34"/>
      <c r="UN63" s="34"/>
      <c r="UO63" s="34"/>
      <c r="UP63" s="34"/>
      <c r="UQ63" s="34"/>
      <c r="UR63" s="34"/>
      <c r="US63" s="34"/>
      <c r="UT63" s="34"/>
      <c r="UU63" s="34"/>
      <c r="UV63" s="34"/>
      <c r="UW63" s="34"/>
      <c r="UX63" s="34"/>
      <c r="UY63" s="34"/>
      <c r="UZ63" s="34"/>
      <c r="VA63" s="34"/>
      <c r="VB63" s="34"/>
      <c r="VC63" s="34"/>
      <c r="VD63" s="34"/>
      <c r="VE63" s="34"/>
      <c r="VF63" s="34"/>
      <c r="VG63" s="34"/>
      <c r="VH63" s="34"/>
      <c r="VI63" s="34"/>
      <c r="VJ63" s="34"/>
      <c r="VK63" s="34"/>
      <c r="VL63" s="34"/>
      <c r="VM63" s="34"/>
      <c r="VN63" s="34"/>
      <c r="VO63" s="34"/>
      <c r="VP63" s="34"/>
      <c r="VQ63" s="34"/>
      <c r="VR63" s="34"/>
      <c r="VS63" s="34"/>
      <c r="VT63" s="34"/>
      <c r="VU63" s="34"/>
      <c r="VV63" s="34"/>
      <c r="VW63" s="34"/>
      <c r="VX63" s="34"/>
      <c r="VY63" s="34"/>
      <c r="VZ63" s="34"/>
      <c r="WA63" s="34"/>
      <c r="WB63" s="34"/>
      <c r="WC63" s="34"/>
      <c r="WD63" s="34"/>
      <c r="WE63" s="34"/>
      <c r="WF63" s="34"/>
      <c r="WG63" s="34"/>
      <c r="WH63" s="34"/>
      <c r="WI63" s="34"/>
      <c r="WJ63" s="34"/>
      <c r="WK63" s="34"/>
      <c r="WL63" s="34"/>
      <c r="WM63" s="34"/>
      <c r="WN63" s="34"/>
      <c r="WO63" s="34"/>
      <c r="WP63" s="34"/>
      <c r="WQ63" s="34"/>
      <c r="WR63" s="34"/>
      <c r="WS63" s="34"/>
      <c r="WT63" s="34"/>
      <c r="WU63" s="34"/>
      <c r="WV63" s="34"/>
      <c r="WW63" s="34"/>
      <c r="WX63" s="34"/>
      <c r="WY63" s="34"/>
      <c r="WZ63" s="34"/>
      <c r="XA63" s="34"/>
      <c r="XB63" s="34"/>
      <c r="XC63" s="34"/>
      <c r="XD63" s="34"/>
      <c r="XE63" s="34"/>
      <c r="XF63" s="34"/>
      <c r="XG63" s="34"/>
      <c r="XH63" s="34"/>
      <c r="XI63" s="34"/>
      <c r="XJ63" s="34"/>
      <c r="XK63" s="34"/>
      <c r="XL63" s="34"/>
      <c r="XM63" s="34"/>
      <c r="XN63" s="34"/>
      <c r="XO63" s="34"/>
      <c r="XP63" s="34"/>
      <c r="XQ63" s="34"/>
      <c r="XR63" s="34"/>
      <c r="XS63" s="34"/>
      <c r="XT63" s="34"/>
      <c r="XU63" s="34"/>
      <c r="XV63" s="34"/>
      <c r="XW63" s="34"/>
      <c r="XX63" s="34"/>
      <c r="XY63" s="34"/>
      <c r="XZ63" s="34"/>
      <c r="YA63" s="34"/>
      <c r="YB63" s="34"/>
      <c r="YC63" s="34"/>
      <c r="YD63" s="34"/>
      <c r="YE63" s="34"/>
      <c r="YF63" s="34"/>
      <c r="YG63" s="34"/>
      <c r="YH63" s="34"/>
      <c r="YI63" s="34"/>
      <c r="YJ63" s="34"/>
      <c r="YK63" s="34"/>
      <c r="YL63" s="34"/>
      <c r="YM63" s="34"/>
      <c r="YN63" s="34"/>
      <c r="YO63" s="34"/>
      <c r="YP63" s="34"/>
      <c r="YQ63" s="34"/>
      <c r="YR63" s="34"/>
      <c r="YS63" s="34"/>
      <c r="YT63" s="34"/>
      <c r="YU63" s="34"/>
      <c r="YV63" s="34"/>
      <c r="YW63" s="34"/>
      <c r="YX63" s="34"/>
      <c r="YY63" s="34"/>
      <c r="YZ63" s="34"/>
      <c r="ZA63" s="34"/>
      <c r="ZB63" s="34"/>
      <c r="ZC63" s="34"/>
      <c r="ZD63" s="34"/>
      <c r="ZE63" s="34"/>
      <c r="ZF63" s="34"/>
      <c r="ZG63" s="34"/>
      <c r="ZH63" s="34"/>
      <c r="ZI63" s="34"/>
      <c r="ZJ63" s="34"/>
      <c r="ZK63" s="34"/>
      <c r="ZL63" s="34"/>
      <c r="ZM63" s="34"/>
      <c r="ZN63" s="34"/>
      <c r="ZO63" s="34"/>
      <c r="ZP63" s="34"/>
      <c r="ZQ63" s="34"/>
      <c r="ZR63" s="34"/>
      <c r="ZS63" s="34"/>
      <c r="ZT63" s="34"/>
      <c r="ZU63" s="34"/>
      <c r="ZV63" s="34"/>
      <c r="ZW63" s="34"/>
      <c r="ZX63" s="34"/>
      <c r="ZY63" s="34"/>
      <c r="ZZ63" s="34"/>
      <c r="AAA63" s="34"/>
      <c r="AAB63" s="34"/>
      <c r="AAC63" s="34"/>
      <c r="AAD63" s="34"/>
      <c r="AAE63" s="34"/>
      <c r="AAF63" s="34"/>
      <c r="AAG63" s="34"/>
      <c r="AAH63" s="34"/>
      <c r="AAI63" s="34"/>
      <c r="AAJ63" s="34"/>
      <c r="AAK63" s="34"/>
      <c r="AAL63" s="34"/>
      <c r="AAM63" s="34"/>
      <c r="AAN63" s="34"/>
      <c r="AAO63" s="34"/>
      <c r="AAP63" s="34"/>
      <c r="AAQ63" s="34"/>
      <c r="AAR63" s="34"/>
      <c r="AAS63" s="34"/>
      <c r="AAT63" s="34"/>
      <c r="AAU63" s="34"/>
      <c r="AAV63" s="34"/>
      <c r="AAW63" s="34"/>
      <c r="AAX63" s="34"/>
      <c r="AAY63" s="34"/>
      <c r="AAZ63" s="34"/>
      <c r="ABA63" s="34"/>
      <c r="ABB63" s="34"/>
      <c r="ABC63" s="34"/>
      <c r="ABD63" s="34"/>
      <c r="ABE63" s="34"/>
      <c r="ABF63" s="34"/>
      <c r="ABG63" s="34"/>
      <c r="ABH63" s="34"/>
      <c r="ABI63" s="34"/>
      <c r="ABJ63" s="34"/>
      <c r="ABK63" s="34"/>
      <c r="ABL63" s="34"/>
      <c r="ABM63" s="34"/>
      <c r="ABN63" s="34"/>
      <c r="ABO63" s="34"/>
      <c r="ABP63" s="34"/>
      <c r="ABQ63" s="34"/>
      <c r="ABR63" s="34"/>
      <c r="ABS63" s="34"/>
      <c r="ABT63" s="34"/>
      <c r="ABU63" s="34"/>
      <c r="ABV63" s="34"/>
      <c r="ABW63" s="34"/>
      <c r="ABX63" s="34"/>
      <c r="ABY63" s="34"/>
      <c r="ABZ63" s="34"/>
      <c r="ACA63" s="34"/>
      <c r="ACB63" s="34"/>
      <c r="ACC63" s="34"/>
      <c r="ACD63" s="34"/>
      <c r="ACE63" s="34"/>
      <c r="ACF63" s="34"/>
      <c r="ACG63" s="34"/>
      <c r="ACH63" s="34"/>
      <c r="ACI63" s="34"/>
      <c r="ACJ63" s="34"/>
      <c r="ACK63" s="34"/>
      <c r="ACL63" s="34"/>
      <c r="ACM63" s="34"/>
      <c r="ACN63" s="34"/>
      <c r="ACO63" s="34"/>
      <c r="ACP63" s="34"/>
      <c r="ACQ63" s="34"/>
      <c r="ACR63" s="34"/>
      <c r="ACS63" s="34"/>
      <c r="ACT63" s="34"/>
      <c r="ACU63" s="34"/>
      <c r="ACV63" s="34"/>
      <c r="ACW63" s="34"/>
      <c r="ACX63" s="34"/>
      <c r="ACY63" s="34"/>
      <c r="ACZ63" s="34"/>
      <c r="ADA63" s="34"/>
      <c r="ADB63" s="34"/>
      <c r="ADC63" s="34"/>
      <c r="ADD63" s="34"/>
      <c r="ADE63" s="34"/>
      <c r="ADF63" s="34"/>
      <c r="ADG63" s="34"/>
      <c r="ADH63" s="34"/>
      <c r="ADI63" s="34"/>
      <c r="ADJ63" s="34"/>
      <c r="ADK63" s="34"/>
      <c r="ADL63" s="34"/>
      <c r="ADM63" s="34"/>
      <c r="ADN63" s="34"/>
      <c r="ADO63" s="34"/>
      <c r="ADP63" s="34"/>
      <c r="ADQ63" s="34"/>
      <c r="ADR63" s="34"/>
      <c r="ADS63" s="34"/>
      <c r="ADT63" s="34"/>
      <c r="ADU63" s="34"/>
      <c r="ADV63" s="34"/>
      <c r="ADW63" s="34"/>
      <c r="ADX63" s="34"/>
      <c r="ADY63" s="34"/>
      <c r="ADZ63" s="34"/>
      <c r="AEA63" s="34"/>
      <c r="AEB63" s="34"/>
      <c r="AEC63" s="34"/>
      <c r="AED63" s="34"/>
      <c r="AEE63" s="34"/>
      <c r="AEF63" s="34"/>
      <c r="AEG63" s="34"/>
      <c r="AEH63" s="34"/>
      <c r="AEI63" s="34"/>
      <c r="AEJ63" s="34"/>
      <c r="AEK63" s="34"/>
      <c r="AEL63" s="34"/>
      <c r="AEM63" s="34"/>
      <c r="AEN63" s="34"/>
      <c r="AEO63" s="34"/>
      <c r="AEP63" s="34"/>
      <c r="AEQ63" s="34"/>
      <c r="AER63" s="34"/>
      <c r="AES63" s="34"/>
      <c r="AET63" s="34"/>
      <c r="AEU63" s="34"/>
      <c r="AEV63" s="34"/>
      <c r="AEW63" s="34"/>
      <c r="AEX63" s="34"/>
      <c r="AEY63" s="34"/>
      <c r="AEZ63" s="34"/>
      <c r="AFA63" s="34"/>
      <c r="AFB63" s="34"/>
      <c r="AFC63" s="34"/>
      <c r="AFD63" s="34"/>
      <c r="AFE63" s="34"/>
      <c r="AFF63" s="34"/>
      <c r="AFG63" s="34"/>
      <c r="AFH63" s="34"/>
      <c r="AFI63" s="34"/>
      <c r="AFJ63" s="34"/>
      <c r="AFK63" s="34"/>
      <c r="AFL63" s="34"/>
      <c r="AFM63" s="34"/>
      <c r="AFN63" s="34"/>
      <c r="AFO63" s="34"/>
      <c r="AFP63" s="34"/>
      <c r="AFQ63" s="34"/>
      <c r="AFR63" s="34"/>
      <c r="AFS63" s="34"/>
      <c r="AFT63" s="34"/>
      <c r="AFU63" s="34"/>
      <c r="AFV63" s="34"/>
      <c r="AFW63" s="34"/>
      <c r="AFX63" s="34"/>
      <c r="AFY63" s="34"/>
      <c r="AFZ63" s="34"/>
      <c r="AGA63" s="34"/>
      <c r="AGB63" s="34"/>
      <c r="AGC63" s="34"/>
      <c r="AGD63" s="34"/>
      <c r="AGE63" s="34"/>
      <c r="AGF63" s="34"/>
      <c r="AGG63" s="34"/>
      <c r="AGH63" s="34"/>
      <c r="AGI63" s="34"/>
      <c r="AGJ63" s="34"/>
      <c r="AGK63" s="34"/>
      <c r="AGL63" s="34"/>
      <c r="AGM63" s="34"/>
      <c r="AGN63" s="34"/>
      <c r="AGO63" s="34"/>
      <c r="AGP63" s="34"/>
      <c r="AGQ63" s="34"/>
      <c r="AGR63" s="34"/>
      <c r="AGS63" s="34"/>
      <c r="AGT63" s="34"/>
      <c r="AGU63" s="34"/>
      <c r="AGV63" s="34"/>
      <c r="AGW63" s="34"/>
      <c r="AGX63" s="34"/>
      <c r="AGY63" s="34"/>
      <c r="AGZ63" s="34"/>
      <c r="AHA63" s="34"/>
      <c r="AHB63" s="34"/>
      <c r="AHC63" s="34"/>
      <c r="AHD63" s="34"/>
      <c r="AHE63" s="34"/>
      <c r="AHF63" s="34"/>
      <c r="AHG63" s="34"/>
      <c r="AHH63" s="34"/>
      <c r="AHI63" s="34"/>
      <c r="AHJ63" s="34"/>
      <c r="AHK63" s="34"/>
      <c r="AHL63" s="34"/>
      <c r="AHM63" s="34"/>
      <c r="AHN63" s="34"/>
      <c r="AHO63" s="34"/>
      <c r="AHP63" s="34"/>
      <c r="AHQ63" s="34"/>
      <c r="AHR63" s="34"/>
      <c r="AHS63" s="34"/>
      <c r="AHT63" s="34"/>
      <c r="AHU63" s="34"/>
      <c r="AHV63" s="34"/>
      <c r="AHW63" s="34"/>
      <c r="AHX63" s="34"/>
      <c r="AHY63" s="34"/>
      <c r="AHZ63" s="34"/>
      <c r="AIA63" s="34"/>
      <c r="AIB63" s="34"/>
      <c r="AIC63" s="34"/>
      <c r="AID63" s="34"/>
      <c r="AIE63" s="34"/>
      <c r="AIF63" s="34"/>
      <c r="AIG63" s="34"/>
      <c r="AIH63" s="34"/>
      <c r="AII63" s="34"/>
      <c r="AIJ63" s="34"/>
      <c r="AIK63" s="34"/>
      <c r="AIL63" s="34"/>
      <c r="AIM63" s="34"/>
      <c r="AIN63" s="34"/>
      <c r="AIO63" s="34"/>
      <c r="AIP63" s="34"/>
      <c r="AIQ63" s="34"/>
      <c r="AIR63" s="34"/>
      <c r="AIS63" s="34"/>
      <c r="AIT63" s="34"/>
      <c r="AIU63" s="34"/>
      <c r="AIV63" s="34"/>
      <c r="AIW63" s="34"/>
      <c r="AIX63" s="34"/>
      <c r="AIY63" s="34"/>
      <c r="AIZ63" s="34"/>
      <c r="AJA63" s="34"/>
      <c r="AJB63" s="34"/>
      <c r="AJC63" s="34"/>
      <c r="AJD63" s="34"/>
      <c r="AJE63" s="34"/>
      <c r="AJF63" s="34"/>
      <c r="AJG63" s="34"/>
      <c r="AJH63" s="34"/>
      <c r="AJI63" s="34"/>
      <c r="AJJ63" s="34"/>
      <c r="AJK63" s="34"/>
      <c r="AJL63" s="34"/>
      <c r="AJM63" s="34"/>
      <c r="AJN63" s="34"/>
      <c r="AJO63" s="34"/>
      <c r="AJP63" s="34"/>
      <c r="AJQ63" s="34"/>
      <c r="AJR63" s="34"/>
      <c r="AJS63" s="34"/>
      <c r="AJT63" s="34"/>
      <c r="AJU63" s="34"/>
      <c r="AJV63" s="34"/>
      <c r="AJW63" s="34"/>
      <c r="AJX63" s="34"/>
      <c r="AJY63" s="34"/>
      <c r="AJZ63" s="34"/>
      <c r="AKA63" s="34"/>
      <c r="AKB63" s="34"/>
      <c r="AKC63" s="34"/>
      <c r="AKD63" s="34"/>
      <c r="AKE63" s="34"/>
      <c r="AKF63" s="34"/>
      <c r="AKG63" s="34"/>
      <c r="AKH63" s="34"/>
      <c r="AKI63" s="34"/>
      <c r="AKJ63" s="34"/>
      <c r="AKK63" s="34"/>
      <c r="AKL63" s="34"/>
      <c r="AKM63" s="34"/>
      <c r="AKN63" s="34"/>
      <c r="AKO63" s="34"/>
      <c r="AKP63" s="34"/>
      <c r="AKQ63" s="34"/>
      <c r="AKR63" s="34"/>
      <c r="AKS63" s="34"/>
      <c r="AKT63" s="34"/>
      <c r="AKU63" s="34"/>
      <c r="AKV63" s="34"/>
      <c r="AKW63" s="34"/>
      <c r="AKX63" s="34"/>
      <c r="AKY63" s="34"/>
      <c r="AKZ63" s="34"/>
      <c r="ALA63" s="34"/>
      <c r="ALB63" s="34"/>
      <c r="ALC63" s="34"/>
      <c r="ALD63" s="34"/>
      <c r="ALE63" s="34"/>
      <c r="ALF63" s="34"/>
      <c r="ALG63" s="34"/>
      <c r="ALH63" s="34"/>
      <c r="ALI63" s="34"/>
      <c r="ALJ63" s="34"/>
      <c r="ALK63" s="34"/>
      <c r="ALL63" s="34"/>
      <c r="ALM63" s="34"/>
      <c r="ALN63" s="34"/>
      <c r="ALO63" s="34"/>
      <c r="ALP63" s="34"/>
      <c r="ALQ63" s="34"/>
      <c r="ALR63" s="34"/>
      <c r="ALS63" s="34"/>
      <c r="ALT63" s="34"/>
      <c r="ALU63" s="34"/>
      <c r="ALV63" s="34"/>
      <c r="ALW63" s="34"/>
      <c r="ALX63" s="34"/>
      <c r="ALY63" s="34"/>
      <c r="ALZ63" s="34"/>
      <c r="AMA63" s="34"/>
      <c r="AMB63" s="34"/>
      <c r="AMC63" s="34"/>
      <c r="AMD63" s="34"/>
      <c r="AME63" s="34"/>
      <c r="AMF63" s="34"/>
      <c r="AMG63" s="34"/>
      <c r="AMH63" s="34"/>
      <c r="AMI63" s="34"/>
      <c r="AMJ63" s="34"/>
      <c r="AMK63" s="34"/>
      <c r="AML63" s="34"/>
      <c r="AMM63" s="34"/>
      <c r="AMN63" s="34"/>
      <c r="AMO63" s="34"/>
      <c r="AMP63" s="34"/>
      <c r="AMQ63" s="34"/>
      <c r="AMR63" s="34"/>
      <c r="AMS63" s="34"/>
      <c r="AMT63" s="34"/>
      <c r="AMU63" s="34"/>
      <c r="AMV63" s="34"/>
      <c r="AMW63" s="34"/>
      <c r="AMX63" s="34"/>
      <c r="AMY63" s="34"/>
      <c r="AMZ63" s="34"/>
      <c r="ANA63" s="34"/>
      <c r="ANB63" s="34"/>
      <c r="ANC63" s="34"/>
      <c r="AND63" s="34"/>
      <c r="ANE63" s="34"/>
      <c r="ANF63" s="34"/>
      <c r="ANG63" s="34"/>
      <c r="ANH63" s="34"/>
      <c r="ANI63" s="34"/>
      <c r="ANJ63" s="34"/>
      <c r="ANK63" s="34"/>
      <c r="ANL63" s="34"/>
      <c r="ANM63" s="34"/>
      <c r="ANN63" s="34"/>
      <c r="ANO63" s="34"/>
      <c r="ANP63" s="34"/>
      <c r="ANQ63" s="34"/>
      <c r="ANR63" s="34"/>
      <c r="ANS63" s="34"/>
      <c r="ANT63" s="34"/>
      <c r="ANU63" s="34"/>
      <c r="ANV63" s="34"/>
      <c r="ANW63" s="34"/>
      <c r="ANX63" s="34"/>
      <c r="ANY63" s="34"/>
      <c r="ANZ63" s="34"/>
      <c r="AOA63" s="34"/>
      <c r="AOB63" s="34"/>
      <c r="AOC63" s="34"/>
      <c r="AOD63" s="34"/>
      <c r="AOE63" s="34"/>
      <c r="AOF63" s="34"/>
      <c r="AOG63" s="34"/>
      <c r="AOH63" s="34"/>
      <c r="AOI63" s="34"/>
      <c r="AOJ63" s="34"/>
      <c r="AOK63" s="34"/>
      <c r="AOL63" s="34"/>
      <c r="AOM63" s="34"/>
      <c r="AON63" s="34"/>
      <c r="AOO63" s="34"/>
      <c r="AOP63" s="34"/>
      <c r="AOQ63" s="34"/>
      <c r="AOR63" s="34"/>
      <c r="AOS63" s="34"/>
      <c r="AOT63" s="34"/>
      <c r="AOU63" s="34"/>
      <c r="AOV63" s="34"/>
      <c r="AOW63" s="34"/>
      <c r="AOX63" s="34"/>
      <c r="AOY63" s="34"/>
      <c r="AOZ63" s="34"/>
      <c r="APA63" s="34"/>
      <c r="APB63" s="34"/>
      <c r="APC63" s="34"/>
      <c r="APD63" s="34"/>
      <c r="APE63" s="34"/>
      <c r="APF63" s="34"/>
      <c r="APG63" s="34"/>
      <c r="APH63" s="34"/>
      <c r="API63" s="34"/>
      <c r="APJ63" s="34"/>
      <c r="APK63" s="34"/>
      <c r="APL63" s="34"/>
      <c r="APM63" s="34"/>
      <c r="APN63" s="34"/>
      <c r="APO63" s="34"/>
      <c r="APP63" s="34"/>
      <c r="APQ63" s="34"/>
      <c r="APR63" s="34"/>
      <c r="APS63" s="34"/>
      <c r="APT63" s="34"/>
      <c r="APU63" s="34"/>
      <c r="APV63" s="34"/>
      <c r="APW63" s="34"/>
      <c r="APX63" s="34"/>
      <c r="APY63" s="34"/>
      <c r="APZ63" s="34"/>
      <c r="AQA63" s="34"/>
      <c r="AQB63" s="34"/>
      <c r="AQC63" s="34"/>
      <c r="AQD63" s="34"/>
      <c r="AQE63" s="34"/>
      <c r="AQF63" s="34"/>
      <c r="AQG63" s="34"/>
      <c r="AQH63" s="34"/>
      <c r="AQI63" s="34"/>
      <c r="AQJ63" s="34"/>
      <c r="AQK63" s="34"/>
      <c r="AQL63" s="34"/>
      <c r="AQM63" s="34"/>
      <c r="AQN63" s="34"/>
      <c r="AQO63" s="34"/>
      <c r="AQP63" s="34"/>
      <c r="AQQ63" s="34"/>
      <c r="AQR63" s="34"/>
      <c r="AQS63" s="34"/>
      <c r="AQT63" s="34"/>
      <c r="AQU63" s="34"/>
      <c r="AQV63" s="34"/>
      <c r="AQW63" s="34"/>
      <c r="AQX63" s="34"/>
      <c r="AQY63" s="34"/>
      <c r="AQZ63" s="34"/>
      <c r="ARA63" s="34"/>
      <c r="ARB63" s="34"/>
      <c r="ARC63" s="34"/>
      <c r="ARD63" s="34"/>
      <c r="ARE63" s="34"/>
      <c r="ARF63" s="34"/>
      <c r="ARG63" s="34"/>
      <c r="ARH63" s="34"/>
      <c r="ARI63" s="34"/>
      <c r="ARJ63" s="34"/>
      <c r="ARK63" s="34"/>
      <c r="ARL63" s="34"/>
      <c r="ARM63" s="34"/>
      <c r="ARN63" s="34"/>
      <c r="ARO63" s="34"/>
      <c r="ARP63" s="34"/>
      <c r="ARQ63" s="34"/>
      <c r="ARR63" s="34"/>
      <c r="ARS63" s="34"/>
      <c r="ART63" s="34"/>
      <c r="ARU63" s="34"/>
      <c r="ARV63" s="34"/>
      <c r="ARW63" s="34"/>
      <c r="ARX63" s="34"/>
      <c r="ARY63" s="34"/>
      <c r="ARZ63" s="34"/>
      <c r="ASA63" s="34"/>
      <c r="ASB63" s="34"/>
      <c r="ASC63" s="34"/>
      <c r="ASD63" s="34"/>
      <c r="ASE63" s="34"/>
      <c r="ASF63" s="34"/>
      <c r="ASG63" s="34"/>
      <c r="ASH63" s="34"/>
      <c r="ASI63" s="34"/>
      <c r="ASJ63" s="34"/>
      <c r="ASK63" s="34"/>
      <c r="ASL63" s="34"/>
      <c r="ASM63" s="34"/>
      <c r="ASN63" s="34"/>
      <c r="ASO63" s="34"/>
      <c r="ASP63" s="34"/>
      <c r="ASQ63" s="34"/>
      <c r="ASR63" s="34"/>
      <c r="ASS63" s="34"/>
      <c r="AST63" s="34"/>
      <c r="ASU63" s="34"/>
      <c r="ASV63" s="34"/>
      <c r="ASW63" s="34"/>
      <c r="ASX63" s="34"/>
      <c r="ASY63" s="34"/>
      <c r="ASZ63" s="34"/>
      <c r="ATA63" s="34"/>
      <c r="ATB63" s="34"/>
      <c r="ATC63" s="34"/>
      <c r="ATD63" s="34"/>
      <c r="ATE63" s="34"/>
      <c r="ATF63" s="34"/>
      <c r="ATG63" s="34"/>
      <c r="ATH63" s="34"/>
      <c r="ATI63" s="34"/>
      <c r="ATJ63" s="34"/>
      <c r="ATK63" s="34"/>
      <c r="ATL63" s="34"/>
      <c r="ATM63" s="34"/>
      <c r="ATN63" s="34"/>
      <c r="ATO63" s="34"/>
      <c r="ATP63" s="34"/>
      <c r="ATQ63" s="34"/>
      <c r="ATR63" s="34"/>
      <c r="ATS63" s="34"/>
      <c r="ATT63" s="34"/>
      <c r="ATU63" s="34"/>
      <c r="ATV63" s="34"/>
      <c r="ATW63" s="34"/>
      <c r="ATX63" s="34"/>
      <c r="ATY63" s="34"/>
      <c r="ATZ63" s="34"/>
      <c r="AUA63" s="34"/>
      <c r="AUB63" s="34"/>
      <c r="AUC63" s="34"/>
      <c r="AUD63" s="34"/>
      <c r="AUE63" s="34"/>
      <c r="AUF63" s="34"/>
      <c r="AUG63" s="34"/>
      <c r="AUH63" s="34"/>
      <c r="AUI63" s="34"/>
      <c r="AUJ63" s="34"/>
      <c r="AUK63" s="34"/>
      <c r="AUL63" s="34"/>
      <c r="AUM63" s="34"/>
      <c r="AUN63" s="34"/>
      <c r="AUO63" s="34"/>
      <c r="AUP63" s="34"/>
      <c r="AUQ63" s="34"/>
      <c r="AUR63" s="34"/>
      <c r="AUS63" s="34"/>
      <c r="AUT63" s="34"/>
      <c r="AUU63" s="34"/>
      <c r="AUV63" s="34"/>
      <c r="AUW63" s="34"/>
      <c r="AUX63" s="34"/>
      <c r="AUY63" s="34"/>
      <c r="AUZ63" s="34"/>
      <c r="AVA63" s="34"/>
      <c r="AVB63" s="34"/>
      <c r="AVC63" s="34"/>
      <c r="AVD63" s="34"/>
      <c r="AVE63" s="34"/>
      <c r="AVF63" s="34"/>
      <c r="AVG63" s="34"/>
      <c r="AVH63" s="34"/>
      <c r="AVI63" s="34"/>
      <c r="AVJ63" s="34"/>
      <c r="AVK63" s="34"/>
      <c r="AVL63" s="34"/>
      <c r="AVM63" s="34"/>
      <c r="AVN63" s="34"/>
      <c r="AVO63" s="34"/>
      <c r="AVP63" s="34"/>
      <c r="AVQ63" s="34"/>
      <c r="AVR63" s="34"/>
      <c r="AVS63" s="34"/>
      <c r="AVT63" s="34"/>
      <c r="AVU63" s="34"/>
      <c r="AVV63" s="34"/>
      <c r="AVW63" s="34"/>
      <c r="AVX63" s="34"/>
      <c r="AVY63" s="34"/>
      <c r="AVZ63" s="34"/>
      <c r="AWA63" s="34"/>
      <c r="AWB63" s="34"/>
      <c r="AWC63" s="34"/>
      <c r="AWD63" s="34"/>
      <c r="AWE63" s="34"/>
      <c r="AWF63" s="34"/>
      <c r="AWG63" s="34"/>
      <c r="AWH63" s="34"/>
      <c r="AWI63" s="34"/>
      <c r="AWJ63" s="34"/>
      <c r="AWK63" s="34"/>
      <c r="AWL63" s="34"/>
      <c r="AWM63" s="34"/>
      <c r="AWN63" s="34"/>
      <c r="AWO63" s="34"/>
      <c r="AWP63" s="34"/>
      <c r="AWQ63" s="34"/>
      <c r="AWR63" s="34"/>
      <c r="AWS63" s="34"/>
      <c r="AWT63" s="34"/>
      <c r="AWU63" s="34"/>
      <c r="AWV63" s="34"/>
      <c r="AWW63" s="34"/>
      <c r="AWX63" s="34"/>
      <c r="AWY63" s="34"/>
      <c r="AWZ63" s="34"/>
      <c r="AXA63" s="34"/>
      <c r="AXB63" s="34"/>
      <c r="AXC63" s="34"/>
      <c r="AXD63" s="34"/>
      <c r="AXE63" s="34"/>
      <c r="AXF63" s="34"/>
      <c r="AXG63" s="34"/>
      <c r="AXH63" s="34"/>
      <c r="AXI63" s="34"/>
      <c r="AXJ63" s="34"/>
      <c r="AXK63" s="34"/>
      <c r="AXL63" s="34"/>
      <c r="AXM63" s="34"/>
      <c r="AXN63" s="34"/>
      <c r="AXO63" s="34"/>
      <c r="AXP63" s="34"/>
      <c r="AXQ63" s="34"/>
      <c r="AXR63" s="34"/>
      <c r="AXS63" s="34"/>
      <c r="AXT63" s="34"/>
      <c r="AXU63" s="34"/>
      <c r="AXV63" s="34"/>
      <c r="AXW63" s="34"/>
      <c r="AXX63" s="34"/>
      <c r="AXY63" s="34"/>
      <c r="AXZ63" s="34"/>
      <c r="AYA63" s="34"/>
      <c r="AYB63" s="34"/>
      <c r="AYC63" s="34"/>
      <c r="AYD63" s="34"/>
      <c r="AYE63" s="34"/>
      <c r="AYF63" s="34"/>
      <c r="AYG63" s="34"/>
      <c r="AYH63" s="34"/>
      <c r="AYI63" s="34"/>
      <c r="AYJ63" s="34"/>
      <c r="AYK63" s="34"/>
      <c r="AYL63" s="34"/>
      <c r="AYM63" s="34"/>
      <c r="AYN63" s="34"/>
      <c r="AYO63" s="34"/>
      <c r="AYP63" s="34"/>
      <c r="AYQ63" s="34"/>
      <c r="AYR63" s="34"/>
      <c r="AYS63" s="34"/>
      <c r="AYT63" s="34"/>
      <c r="AYU63" s="34"/>
      <c r="AYV63" s="34"/>
      <c r="AYW63" s="34"/>
      <c r="AYX63" s="34"/>
      <c r="AYY63" s="34"/>
      <c r="AYZ63" s="34"/>
      <c r="AZA63" s="34"/>
      <c r="AZB63" s="34"/>
      <c r="AZC63" s="34"/>
      <c r="AZD63" s="34"/>
      <c r="AZE63" s="34"/>
      <c r="AZF63" s="34"/>
      <c r="AZG63" s="34"/>
      <c r="AZH63" s="34"/>
      <c r="AZI63" s="34"/>
      <c r="AZJ63" s="34"/>
      <c r="AZK63" s="34"/>
      <c r="AZL63" s="34"/>
      <c r="AZM63" s="34"/>
      <c r="AZN63" s="34"/>
      <c r="AZO63" s="34"/>
      <c r="AZP63" s="34"/>
      <c r="AZQ63" s="34"/>
      <c r="AZR63" s="34"/>
      <c r="AZS63" s="34"/>
      <c r="AZT63" s="34"/>
      <c r="AZU63" s="34"/>
      <c r="AZV63" s="34"/>
      <c r="AZW63" s="34"/>
      <c r="AZX63" s="34"/>
      <c r="AZY63" s="34"/>
      <c r="AZZ63" s="34"/>
      <c r="BAA63" s="34"/>
      <c r="BAB63" s="34"/>
      <c r="BAC63" s="34"/>
      <c r="BAD63" s="34"/>
      <c r="BAE63" s="34"/>
      <c r="BAF63" s="34"/>
      <c r="BAG63" s="34"/>
      <c r="BAH63" s="34"/>
      <c r="BAI63" s="34"/>
      <c r="BAJ63" s="34"/>
      <c r="BAK63" s="34"/>
      <c r="BAL63" s="34"/>
      <c r="BAM63" s="34"/>
      <c r="BAN63" s="34"/>
      <c r="BAO63" s="34"/>
      <c r="BAP63" s="34"/>
      <c r="BAQ63" s="34"/>
      <c r="BAR63" s="34"/>
      <c r="BAS63" s="34"/>
      <c r="BAT63" s="34"/>
      <c r="BAU63" s="34"/>
      <c r="BAV63" s="34"/>
      <c r="BAW63" s="34"/>
      <c r="BAX63" s="34"/>
      <c r="BAY63" s="34"/>
      <c r="BAZ63" s="34"/>
      <c r="BBA63" s="34"/>
      <c r="BBB63" s="34"/>
      <c r="BBC63" s="34"/>
      <c r="BBD63" s="34"/>
      <c r="BBE63" s="34"/>
      <c r="BBF63" s="34"/>
      <c r="BBG63" s="34"/>
      <c r="BBH63" s="34"/>
      <c r="BBI63" s="34"/>
      <c r="BBJ63" s="34"/>
      <c r="BBK63" s="34"/>
      <c r="BBL63" s="34"/>
      <c r="BBM63" s="34"/>
      <c r="BBN63" s="34"/>
      <c r="BBO63" s="34"/>
      <c r="BBP63" s="34"/>
      <c r="BBQ63" s="34"/>
      <c r="BBR63" s="34"/>
      <c r="BBS63" s="34"/>
      <c r="BBT63" s="34"/>
      <c r="BBU63" s="34"/>
      <c r="BBV63" s="34"/>
      <c r="BBW63" s="34"/>
      <c r="BBX63" s="34"/>
      <c r="BBY63" s="34"/>
      <c r="BBZ63" s="34"/>
      <c r="BCA63" s="34"/>
      <c r="BCB63" s="34"/>
      <c r="BCC63" s="34"/>
      <c r="BCD63" s="34"/>
      <c r="BCE63" s="34"/>
      <c r="BCF63" s="34"/>
      <c r="BCG63" s="34"/>
      <c r="BCH63" s="34"/>
      <c r="BCI63" s="34"/>
      <c r="BCJ63" s="34"/>
      <c r="BCK63" s="34"/>
      <c r="BCL63" s="34"/>
      <c r="BCM63" s="34"/>
      <c r="BCN63" s="34"/>
      <c r="BCO63" s="34"/>
      <c r="BCP63" s="34"/>
      <c r="BCQ63" s="34"/>
      <c r="BCR63" s="34"/>
      <c r="BCS63" s="34"/>
      <c r="BCT63" s="34"/>
      <c r="BCU63" s="34"/>
      <c r="BCV63" s="34"/>
      <c r="BCW63" s="34"/>
      <c r="BCX63" s="34"/>
      <c r="BCY63" s="34"/>
      <c r="BCZ63" s="34"/>
      <c r="BDA63" s="34"/>
      <c r="BDB63" s="34"/>
      <c r="BDC63" s="34"/>
      <c r="BDD63" s="34"/>
      <c r="BDE63" s="34"/>
      <c r="BDF63" s="34"/>
      <c r="BDG63" s="34"/>
      <c r="BDH63" s="34"/>
      <c r="BDI63" s="34"/>
      <c r="BDJ63" s="34"/>
      <c r="BDK63" s="34"/>
      <c r="BDL63" s="34"/>
      <c r="BDM63" s="34"/>
      <c r="BDN63" s="34"/>
      <c r="BDO63" s="34"/>
      <c r="BDP63" s="34"/>
      <c r="BDQ63" s="34"/>
      <c r="BDR63" s="34"/>
      <c r="BDS63" s="34"/>
      <c r="BDT63" s="34"/>
      <c r="BDU63" s="34"/>
      <c r="BDV63" s="34"/>
      <c r="BDW63" s="34"/>
      <c r="BDX63" s="34"/>
      <c r="BDY63" s="34"/>
      <c r="BDZ63" s="34"/>
      <c r="BEA63" s="34"/>
      <c r="BEB63" s="34"/>
      <c r="BEC63" s="34"/>
      <c r="BED63" s="34"/>
      <c r="BEE63" s="34"/>
      <c r="BEF63" s="34"/>
      <c r="BEG63" s="34"/>
      <c r="BEH63" s="34"/>
      <c r="BEI63" s="34"/>
      <c r="BEJ63" s="34"/>
      <c r="BEK63" s="34"/>
      <c r="BEL63" s="34"/>
      <c r="BEM63" s="34"/>
      <c r="BEN63" s="34"/>
      <c r="BEO63" s="34"/>
      <c r="BEP63" s="34"/>
      <c r="BEQ63" s="34"/>
      <c r="BER63" s="34"/>
      <c r="BES63" s="34"/>
      <c r="BET63" s="34"/>
      <c r="BEU63" s="34"/>
      <c r="BEV63" s="34"/>
      <c r="BEW63" s="34"/>
      <c r="BEX63" s="34"/>
      <c r="BEY63" s="34"/>
      <c r="BEZ63" s="34"/>
      <c r="BFA63" s="34"/>
      <c r="BFB63" s="34"/>
      <c r="BFC63" s="34"/>
      <c r="BFD63" s="34"/>
      <c r="BFE63" s="34"/>
      <c r="BFF63" s="34"/>
      <c r="BFG63" s="34"/>
      <c r="BFH63" s="34"/>
      <c r="BFI63" s="34"/>
      <c r="BFJ63" s="34"/>
      <c r="BFK63" s="34"/>
      <c r="BFL63" s="34"/>
      <c r="BFM63" s="34"/>
      <c r="BFN63" s="34"/>
      <c r="BFO63" s="34"/>
      <c r="BFP63" s="34"/>
      <c r="BFQ63" s="34"/>
      <c r="BFR63" s="34"/>
      <c r="BFS63" s="34"/>
      <c r="BFT63" s="34"/>
      <c r="BFU63" s="34"/>
      <c r="BFV63" s="34"/>
      <c r="BFW63" s="34"/>
      <c r="BFX63" s="34"/>
      <c r="BFY63" s="34"/>
      <c r="BFZ63" s="34"/>
      <c r="BGA63" s="34"/>
      <c r="BGB63" s="34"/>
      <c r="BGC63" s="34"/>
      <c r="BGD63" s="34"/>
      <c r="BGE63" s="34"/>
      <c r="BGF63" s="34"/>
      <c r="BGG63" s="34"/>
      <c r="BGH63" s="34"/>
      <c r="BGI63" s="34"/>
      <c r="BGJ63" s="34"/>
      <c r="BGK63" s="34"/>
      <c r="BGL63" s="34"/>
      <c r="BGM63" s="34"/>
      <c r="BGN63" s="34"/>
      <c r="BGO63" s="34"/>
      <c r="BGP63" s="34"/>
      <c r="BGQ63" s="34"/>
      <c r="BGR63" s="34"/>
      <c r="BGS63" s="34"/>
      <c r="BGT63" s="34"/>
      <c r="BGU63" s="34"/>
      <c r="BGV63" s="34"/>
      <c r="BGW63" s="34"/>
      <c r="BGX63" s="34"/>
      <c r="BGY63" s="34"/>
      <c r="BGZ63" s="34"/>
      <c r="BHA63" s="34"/>
      <c r="BHB63" s="34"/>
      <c r="BHC63" s="34"/>
      <c r="BHD63" s="34"/>
      <c r="BHE63" s="34"/>
      <c r="BHF63" s="34"/>
      <c r="BHG63" s="34"/>
      <c r="BHH63" s="34"/>
      <c r="BHI63" s="34"/>
      <c r="BHJ63" s="34"/>
      <c r="BHK63" s="34"/>
      <c r="BHL63" s="34"/>
      <c r="BHM63" s="34"/>
      <c r="BHN63" s="34"/>
      <c r="BHO63" s="34"/>
      <c r="BHP63" s="34"/>
      <c r="BHQ63" s="34"/>
      <c r="BHR63" s="34"/>
      <c r="BHS63" s="34"/>
      <c r="BHT63" s="34"/>
      <c r="BHU63" s="34"/>
      <c r="BHV63" s="34"/>
      <c r="BHW63" s="34"/>
      <c r="BHX63" s="34"/>
      <c r="BHY63" s="34"/>
      <c r="BHZ63" s="34"/>
      <c r="BIA63" s="34"/>
      <c r="BIB63" s="34"/>
      <c r="BIC63" s="34"/>
      <c r="BID63" s="34"/>
      <c r="BIE63" s="34"/>
      <c r="BIF63" s="34"/>
      <c r="BIG63" s="34"/>
      <c r="BIH63" s="34"/>
      <c r="BII63" s="34"/>
      <c r="BIJ63" s="34"/>
      <c r="BIK63" s="34"/>
      <c r="BIL63" s="34"/>
      <c r="BIM63" s="34"/>
      <c r="BIN63" s="34"/>
      <c r="BIO63" s="34"/>
      <c r="BIP63" s="34"/>
      <c r="BIQ63" s="34"/>
      <c r="BIR63" s="34"/>
      <c r="BIS63" s="34"/>
      <c r="BIT63" s="34"/>
      <c r="BIU63" s="34"/>
      <c r="BIV63" s="34"/>
      <c r="BIW63" s="34"/>
      <c r="BIX63" s="34"/>
      <c r="BIY63" s="34"/>
      <c r="BIZ63" s="34"/>
      <c r="BJA63" s="34"/>
      <c r="BJB63" s="34"/>
      <c r="BJC63" s="34"/>
      <c r="BJD63" s="34"/>
      <c r="BJE63" s="34"/>
      <c r="BJF63" s="34"/>
      <c r="BJG63" s="34"/>
      <c r="BJH63" s="34"/>
      <c r="BJI63" s="34"/>
      <c r="BJJ63" s="34"/>
      <c r="BJK63" s="34"/>
      <c r="BJL63" s="34"/>
      <c r="BJM63" s="34"/>
      <c r="BJN63" s="34"/>
      <c r="BJO63" s="34"/>
      <c r="BJP63" s="34"/>
      <c r="BJQ63" s="34"/>
      <c r="BJR63" s="34"/>
      <c r="BJS63" s="34"/>
      <c r="BJT63" s="34"/>
      <c r="BJU63" s="34"/>
      <c r="BJV63" s="34"/>
      <c r="BJW63" s="34"/>
      <c r="BJX63" s="34"/>
      <c r="BJY63" s="34"/>
      <c r="BJZ63" s="34"/>
      <c r="BKA63" s="34"/>
      <c r="BKB63" s="34"/>
      <c r="BKC63" s="34"/>
      <c r="BKD63" s="34"/>
      <c r="BKE63" s="34"/>
      <c r="BKF63" s="34"/>
      <c r="BKG63" s="34"/>
      <c r="BKH63" s="34"/>
      <c r="BKI63" s="34"/>
      <c r="BKJ63" s="34"/>
      <c r="BKK63" s="34"/>
      <c r="BKL63" s="34"/>
      <c r="BKM63" s="34"/>
      <c r="BKN63" s="34"/>
      <c r="BKO63" s="34"/>
      <c r="BKP63" s="34"/>
      <c r="BKQ63" s="34"/>
      <c r="BKR63" s="34"/>
      <c r="BKS63" s="34"/>
      <c r="BKT63" s="34"/>
      <c r="BKU63" s="34"/>
      <c r="BKV63" s="34"/>
      <c r="BKW63" s="34"/>
      <c r="BKX63" s="34"/>
      <c r="BKY63" s="34"/>
      <c r="BKZ63" s="34"/>
      <c r="BLA63" s="34"/>
      <c r="BLB63" s="34"/>
      <c r="BLC63" s="34"/>
      <c r="BLD63" s="34"/>
      <c r="BLE63" s="34"/>
      <c r="BLF63" s="34"/>
      <c r="BLG63" s="34"/>
      <c r="BLH63" s="34"/>
      <c r="BLI63" s="34"/>
      <c r="BLJ63" s="34"/>
      <c r="BLK63" s="34"/>
      <c r="BLL63" s="34"/>
      <c r="BLM63" s="34"/>
      <c r="BLN63" s="34"/>
      <c r="BLO63" s="34"/>
      <c r="BLP63" s="34"/>
      <c r="BLQ63" s="34"/>
      <c r="BLR63" s="34"/>
      <c r="BLS63" s="34"/>
      <c r="BLT63" s="34"/>
      <c r="BLU63" s="34"/>
      <c r="BLV63" s="34"/>
      <c r="BLW63" s="34"/>
      <c r="BLX63" s="34"/>
      <c r="BLY63" s="34"/>
      <c r="BLZ63" s="34"/>
      <c r="BMA63" s="34"/>
      <c r="BMB63" s="34"/>
      <c r="BMC63" s="34"/>
      <c r="BMD63" s="34"/>
      <c r="BME63" s="34"/>
      <c r="BMF63" s="34"/>
      <c r="BMG63" s="34"/>
      <c r="BMH63" s="34"/>
      <c r="BMI63" s="34"/>
      <c r="BMJ63" s="34"/>
      <c r="BMK63" s="34"/>
      <c r="BML63" s="34"/>
      <c r="BMM63" s="34"/>
      <c r="BMN63" s="34"/>
      <c r="BMO63" s="34"/>
      <c r="BMP63" s="34"/>
      <c r="BMQ63" s="34"/>
      <c r="BMR63" s="34"/>
      <c r="BMS63" s="34"/>
      <c r="BMT63" s="34"/>
      <c r="BMU63" s="34"/>
      <c r="BMV63" s="34"/>
      <c r="BMW63" s="34"/>
      <c r="BMX63" s="34"/>
      <c r="BMY63" s="34"/>
      <c r="BMZ63" s="34"/>
      <c r="BNA63" s="34"/>
      <c r="BNB63" s="34"/>
      <c r="BNC63" s="34"/>
      <c r="BND63" s="34"/>
      <c r="BNE63" s="34"/>
      <c r="BNF63" s="34"/>
      <c r="BNG63" s="34"/>
      <c r="BNH63" s="34"/>
      <c r="BNI63" s="34"/>
      <c r="BNJ63" s="34"/>
      <c r="BNK63" s="34"/>
      <c r="BNL63" s="34"/>
      <c r="BNM63" s="34"/>
      <c r="BNN63" s="34"/>
      <c r="BNO63" s="34"/>
      <c r="BNP63" s="34"/>
      <c r="BNQ63" s="34"/>
      <c r="BNR63" s="34"/>
      <c r="BNS63" s="34"/>
      <c r="BNT63" s="34"/>
      <c r="BNU63" s="34"/>
      <c r="BNV63" s="34"/>
      <c r="BNW63" s="34"/>
      <c r="BNX63" s="34"/>
      <c r="BNY63" s="34"/>
      <c r="BNZ63" s="34"/>
      <c r="BOA63" s="34"/>
      <c r="BOB63" s="34"/>
      <c r="BOC63" s="34"/>
      <c r="BOD63" s="34"/>
      <c r="BOE63" s="34"/>
      <c r="BOF63" s="34"/>
      <c r="BOG63" s="34"/>
      <c r="BOH63" s="34"/>
      <c r="BOI63" s="34"/>
      <c r="BOJ63" s="34"/>
      <c r="BOK63" s="34"/>
      <c r="BOL63" s="34"/>
      <c r="BOM63" s="34"/>
      <c r="BON63" s="34"/>
      <c r="BOO63" s="34"/>
      <c r="BOP63" s="34"/>
      <c r="BOQ63" s="34"/>
      <c r="BOR63" s="34"/>
      <c r="BOS63" s="34"/>
      <c r="BOT63" s="34"/>
      <c r="BOU63" s="34"/>
      <c r="BOV63" s="34"/>
      <c r="BOW63" s="34"/>
      <c r="BOX63" s="34"/>
      <c r="BOY63" s="34"/>
      <c r="BOZ63" s="34"/>
      <c r="BPA63" s="34"/>
      <c r="BPB63" s="34"/>
      <c r="BPC63" s="34"/>
      <c r="BPD63" s="34"/>
      <c r="BPE63" s="34"/>
      <c r="BPF63" s="34"/>
      <c r="BPG63" s="34"/>
      <c r="BPH63" s="34"/>
      <c r="BPI63" s="34"/>
      <c r="BPJ63" s="34"/>
      <c r="BPK63" s="34"/>
      <c r="BPL63" s="34"/>
      <c r="BPM63" s="34"/>
      <c r="BPN63" s="34"/>
      <c r="BPO63" s="34"/>
      <c r="BPP63" s="34"/>
      <c r="BPQ63" s="34"/>
      <c r="BPR63" s="34"/>
      <c r="BPS63" s="34"/>
      <c r="BPT63" s="34"/>
      <c r="BPU63" s="34"/>
      <c r="BPV63" s="34"/>
      <c r="BPW63" s="34"/>
      <c r="BPX63" s="34"/>
      <c r="BPY63" s="34"/>
      <c r="BPZ63" s="34"/>
      <c r="BQA63" s="34"/>
      <c r="BQB63" s="34"/>
      <c r="BQC63" s="34"/>
      <c r="BQD63" s="34"/>
      <c r="BQE63" s="34"/>
      <c r="BQF63" s="34"/>
      <c r="BQG63" s="34"/>
      <c r="BQH63" s="34"/>
      <c r="BQI63" s="34"/>
      <c r="BQJ63" s="34"/>
      <c r="BQK63" s="34"/>
      <c r="BQL63" s="34"/>
      <c r="BQM63" s="34"/>
      <c r="BQN63" s="34"/>
      <c r="BQO63" s="34"/>
      <c r="BQP63" s="34"/>
      <c r="BQQ63" s="34"/>
      <c r="BQR63" s="34"/>
      <c r="BQS63" s="34"/>
      <c r="BQT63" s="34"/>
      <c r="BQU63" s="34"/>
      <c r="BQV63" s="34"/>
      <c r="BQW63" s="34"/>
      <c r="BQX63" s="34"/>
      <c r="BQY63" s="34"/>
      <c r="BQZ63" s="34"/>
      <c r="BRA63" s="34"/>
      <c r="BRB63" s="34"/>
    </row>
    <row r="64" spans="1:1841" s="16" customFormat="1" ht="13.5" x14ac:dyDescent="0.35">
      <c r="A64" s="132"/>
      <c r="B64" s="51" t="s">
        <v>16</v>
      </c>
      <c r="C64" s="42" t="s">
        <v>29</v>
      </c>
      <c r="D64" s="42">
        <v>60</v>
      </c>
      <c r="E64" s="42">
        <v>60</v>
      </c>
      <c r="F64" s="43">
        <v>3</v>
      </c>
      <c r="G64" s="42" t="s">
        <v>29</v>
      </c>
      <c r="H64" s="42">
        <v>39</v>
      </c>
      <c r="I64" s="71"/>
      <c r="J64" s="42" t="s">
        <v>29</v>
      </c>
      <c r="K64" s="39">
        <v>38</v>
      </c>
      <c r="L64" s="68"/>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c r="IW64" s="34"/>
      <c r="IX64" s="34"/>
      <c r="IY64" s="34"/>
      <c r="IZ64" s="34"/>
      <c r="JA64" s="34"/>
      <c r="JB64" s="34"/>
      <c r="JC64" s="34"/>
      <c r="JD64" s="34"/>
      <c r="JE64" s="34"/>
      <c r="JF64" s="34"/>
      <c r="JG64" s="34"/>
      <c r="JH64" s="34"/>
      <c r="JI64" s="34"/>
      <c r="JJ64" s="34"/>
      <c r="JK64" s="34"/>
      <c r="JL64" s="34"/>
      <c r="JM64" s="34"/>
      <c r="JN64" s="34"/>
      <c r="JO64" s="34"/>
      <c r="JP64" s="34"/>
      <c r="JQ64" s="34"/>
      <c r="JR64" s="34"/>
      <c r="JS64" s="34"/>
      <c r="JT64" s="34"/>
      <c r="JU64" s="34"/>
      <c r="JV64" s="34"/>
      <c r="JW64" s="34"/>
      <c r="JX64" s="34"/>
      <c r="JY64" s="34"/>
      <c r="JZ64" s="34"/>
      <c r="KA64" s="34"/>
      <c r="KB64" s="34"/>
      <c r="KC64" s="34"/>
      <c r="KD64" s="34"/>
      <c r="KE64" s="34"/>
      <c r="KF64" s="34"/>
      <c r="KG64" s="34"/>
      <c r="KH64" s="34"/>
      <c r="KI64" s="34"/>
      <c r="KJ64" s="34"/>
      <c r="KK64" s="34"/>
      <c r="KL64" s="34"/>
      <c r="KM64" s="34"/>
      <c r="KN64" s="34"/>
      <c r="KO64" s="34"/>
      <c r="KP64" s="34"/>
      <c r="KQ64" s="34"/>
      <c r="KR64" s="34"/>
      <c r="KS64" s="34"/>
      <c r="KT64" s="34"/>
      <c r="KU64" s="34"/>
      <c r="KV64" s="34"/>
      <c r="KW64" s="34"/>
      <c r="KX64" s="34"/>
      <c r="KY64" s="34"/>
      <c r="KZ64" s="34"/>
      <c r="LA64" s="34"/>
      <c r="LB64" s="34"/>
      <c r="LC64" s="34"/>
      <c r="LD64" s="34"/>
      <c r="LE64" s="34"/>
      <c r="LF64" s="34"/>
      <c r="LG64" s="34"/>
      <c r="LH64" s="34"/>
      <c r="LI64" s="34"/>
      <c r="LJ64" s="34"/>
      <c r="LK64" s="34"/>
      <c r="LL64" s="34"/>
      <c r="LM64" s="34"/>
      <c r="LN64" s="34"/>
      <c r="LO64" s="34"/>
      <c r="LP64" s="34"/>
      <c r="LQ64" s="34"/>
      <c r="LR64" s="34"/>
      <c r="LS64" s="34"/>
      <c r="LT64" s="34"/>
      <c r="LU64" s="34"/>
      <c r="LV64" s="34"/>
      <c r="LW64" s="34"/>
      <c r="LX64" s="34"/>
      <c r="LY64" s="34"/>
      <c r="LZ64" s="34"/>
      <c r="MA64" s="34"/>
      <c r="MB64" s="34"/>
      <c r="MC64" s="34"/>
      <c r="MD64" s="34"/>
      <c r="ME64" s="34"/>
      <c r="MF64" s="34"/>
      <c r="MG64" s="34"/>
      <c r="MH64" s="34"/>
      <c r="MI64" s="34"/>
      <c r="MJ64" s="34"/>
      <c r="MK64" s="34"/>
      <c r="ML64" s="34"/>
      <c r="MM64" s="34"/>
      <c r="MN64" s="34"/>
      <c r="MO64" s="34"/>
      <c r="MP64" s="34"/>
      <c r="MQ64" s="34"/>
      <c r="MR64" s="34"/>
      <c r="MS64" s="34"/>
      <c r="MT64" s="34"/>
      <c r="MU64" s="34"/>
      <c r="MV64" s="34"/>
      <c r="MW64" s="34"/>
      <c r="MX64" s="34"/>
      <c r="MY64" s="34"/>
      <c r="MZ64" s="34"/>
      <c r="NA64" s="34"/>
      <c r="NB64" s="34"/>
      <c r="NC64" s="34"/>
      <c r="ND64" s="34"/>
      <c r="NE64" s="34"/>
      <c r="NF64" s="34"/>
      <c r="NG64" s="34"/>
      <c r="NH64" s="34"/>
      <c r="NI64" s="34"/>
      <c r="NJ64" s="34"/>
      <c r="NK64" s="34"/>
      <c r="NL64" s="34"/>
      <c r="NM64" s="34"/>
      <c r="NN64" s="34"/>
      <c r="NO64" s="34"/>
      <c r="NP64" s="34"/>
      <c r="NQ64" s="34"/>
      <c r="NR64" s="34"/>
      <c r="NS64" s="34"/>
      <c r="NT64" s="34"/>
      <c r="NU64" s="34"/>
      <c r="NV64" s="34"/>
      <c r="NW64" s="34"/>
      <c r="NX64" s="34"/>
      <c r="NY64" s="34"/>
      <c r="NZ64" s="34"/>
      <c r="OA64" s="34"/>
      <c r="OB64" s="34"/>
      <c r="OC64" s="34"/>
      <c r="OD64" s="34"/>
      <c r="OE64" s="34"/>
      <c r="OF64" s="34"/>
      <c r="OG64" s="34"/>
      <c r="OH64" s="34"/>
      <c r="OI64" s="34"/>
      <c r="OJ64" s="34"/>
      <c r="OK64" s="34"/>
      <c r="OL64" s="34"/>
      <c r="OM64" s="34"/>
      <c r="ON64" s="34"/>
      <c r="OO64" s="34"/>
      <c r="OP64" s="34"/>
      <c r="OQ64" s="34"/>
      <c r="OR64" s="34"/>
      <c r="OS64" s="34"/>
      <c r="OT64" s="34"/>
      <c r="OU64" s="34"/>
      <c r="OV64" s="34"/>
      <c r="OW64" s="34"/>
      <c r="OX64" s="34"/>
      <c r="OY64" s="34"/>
      <c r="OZ64" s="34"/>
      <c r="PA64" s="34"/>
      <c r="PB64" s="34"/>
      <c r="PC64" s="34"/>
      <c r="PD64" s="34"/>
      <c r="PE64" s="34"/>
      <c r="PF64" s="34"/>
      <c r="PG64" s="34"/>
      <c r="PH64" s="34"/>
      <c r="PI64" s="34"/>
      <c r="PJ64" s="34"/>
      <c r="PK64" s="34"/>
      <c r="PL64" s="34"/>
      <c r="PM64" s="34"/>
      <c r="PN64" s="34"/>
      <c r="PO64" s="34"/>
      <c r="PP64" s="34"/>
      <c r="PQ64" s="34"/>
      <c r="PR64" s="34"/>
      <c r="PS64" s="34"/>
      <c r="PT64" s="34"/>
      <c r="PU64" s="34"/>
      <c r="PV64" s="34"/>
      <c r="PW64" s="34"/>
      <c r="PX64" s="34"/>
      <c r="PY64" s="34"/>
      <c r="PZ64" s="34"/>
      <c r="QA64" s="34"/>
      <c r="QB64" s="34"/>
      <c r="QC64" s="34"/>
      <c r="QD64" s="34"/>
      <c r="QE64" s="34"/>
      <c r="QF64" s="34"/>
      <c r="QG64" s="34"/>
      <c r="QH64" s="34"/>
      <c r="QI64" s="34"/>
      <c r="QJ64" s="34"/>
      <c r="QK64" s="34"/>
      <c r="QL64" s="34"/>
      <c r="QM64" s="34"/>
      <c r="QN64" s="34"/>
      <c r="QO64" s="34"/>
      <c r="QP64" s="34"/>
      <c r="QQ64" s="34"/>
      <c r="QR64" s="34"/>
      <c r="QS64" s="34"/>
      <c r="QT64" s="34"/>
      <c r="QU64" s="34"/>
      <c r="QV64" s="34"/>
      <c r="QW64" s="34"/>
      <c r="QX64" s="34"/>
      <c r="QY64" s="34"/>
      <c r="QZ64" s="34"/>
      <c r="RA64" s="34"/>
      <c r="RB64" s="34"/>
      <c r="RC64" s="34"/>
      <c r="RD64" s="34"/>
      <c r="RE64" s="34"/>
      <c r="RF64" s="34"/>
      <c r="RG64" s="34"/>
      <c r="RH64" s="34"/>
      <c r="RI64" s="34"/>
      <c r="RJ64" s="34"/>
      <c r="RK64" s="34"/>
      <c r="RL64" s="34"/>
      <c r="RM64" s="34"/>
      <c r="RN64" s="34"/>
      <c r="RO64" s="34"/>
      <c r="RP64" s="34"/>
      <c r="RQ64" s="34"/>
      <c r="RR64" s="34"/>
      <c r="RS64" s="34"/>
      <c r="RT64" s="34"/>
      <c r="RU64" s="34"/>
      <c r="RV64" s="34"/>
      <c r="RW64" s="34"/>
      <c r="RX64" s="34"/>
      <c r="RY64" s="34"/>
      <c r="RZ64" s="34"/>
      <c r="SA64" s="34"/>
      <c r="SB64" s="34"/>
      <c r="SC64" s="34"/>
      <c r="SD64" s="34"/>
      <c r="SE64" s="34"/>
      <c r="SF64" s="34"/>
      <c r="SG64" s="34"/>
      <c r="SH64" s="34"/>
      <c r="SI64" s="34"/>
      <c r="SJ64" s="34"/>
      <c r="SK64" s="34"/>
      <c r="SL64" s="34"/>
      <c r="SM64" s="34"/>
      <c r="SN64" s="34"/>
      <c r="SO64" s="34"/>
      <c r="SP64" s="34"/>
      <c r="SQ64" s="34"/>
      <c r="SR64" s="34"/>
      <c r="SS64" s="34"/>
      <c r="ST64" s="34"/>
      <c r="SU64" s="34"/>
      <c r="SV64" s="34"/>
      <c r="SW64" s="34"/>
      <c r="SX64" s="34"/>
      <c r="SY64" s="34"/>
      <c r="SZ64" s="34"/>
      <c r="TA64" s="34"/>
      <c r="TB64" s="34"/>
      <c r="TC64" s="34"/>
      <c r="TD64" s="34"/>
      <c r="TE64" s="34"/>
      <c r="TF64" s="34"/>
      <c r="TG64" s="34"/>
      <c r="TH64" s="34"/>
      <c r="TI64" s="34"/>
      <c r="TJ64" s="34"/>
      <c r="TK64" s="34"/>
      <c r="TL64" s="34"/>
      <c r="TM64" s="34"/>
      <c r="TN64" s="34"/>
      <c r="TO64" s="34"/>
      <c r="TP64" s="34"/>
      <c r="TQ64" s="34"/>
      <c r="TR64" s="34"/>
      <c r="TS64" s="34"/>
      <c r="TT64" s="34"/>
      <c r="TU64" s="34"/>
      <c r="TV64" s="34"/>
      <c r="TW64" s="34"/>
      <c r="TX64" s="34"/>
      <c r="TY64" s="34"/>
      <c r="TZ64" s="34"/>
      <c r="UA64" s="34"/>
      <c r="UB64" s="34"/>
      <c r="UC64" s="34"/>
      <c r="UD64" s="34"/>
      <c r="UE64" s="34"/>
      <c r="UF64" s="34"/>
      <c r="UG64" s="34"/>
      <c r="UH64" s="34"/>
      <c r="UI64" s="34"/>
      <c r="UJ64" s="34"/>
      <c r="UK64" s="34"/>
      <c r="UL64" s="34"/>
      <c r="UM64" s="34"/>
      <c r="UN64" s="34"/>
      <c r="UO64" s="34"/>
      <c r="UP64" s="34"/>
      <c r="UQ64" s="34"/>
      <c r="UR64" s="34"/>
      <c r="US64" s="34"/>
      <c r="UT64" s="34"/>
      <c r="UU64" s="34"/>
      <c r="UV64" s="34"/>
      <c r="UW64" s="34"/>
      <c r="UX64" s="34"/>
      <c r="UY64" s="34"/>
      <c r="UZ64" s="34"/>
      <c r="VA64" s="34"/>
      <c r="VB64" s="34"/>
      <c r="VC64" s="34"/>
      <c r="VD64" s="34"/>
      <c r="VE64" s="34"/>
      <c r="VF64" s="34"/>
      <c r="VG64" s="34"/>
      <c r="VH64" s="34"/>
      <c r="VI64" s="34"/>
      <c r="VJ64" s="34"/>
      <c r="VK64" s="34"/>
      <c r="VL64" s="34"/>
      <c r="VM64" s="34"/>
      <c r="VN64" s="34"/>
      <c r="VO64" s="34"/>
      <c r="VP64" s="34"/>
      <c r="VQ64" s="34"/>
      <c r="VR64" s="34"/>
      <c r="VS64" s="34"/>
      <c r="VT64" s="34"/>
      <c r="VU64" s="34"/>
      <c r="VV64" s="34"/>
      <c r="VW64" s="34"/>
      <c r="VX64" s="34"/>
      <c r="VY64" s="34"/>
      <c r="VZ64" s="34"/>
      <c r="WA64" s="34"/>
      <c r="WB64" s="34"/>
      <c r="WC64" s="34"/>
      <c r="WD64" s="34"/>
      <c r="WE64" s="34"/>
      <c r="WF64" s="34"/>
      <c r="WG64" s="34"/>
      <c r="WH64" s="34"/>
      <c r="WI64" s="34"/>
      <c r="WJ64" s="34"/>
      <c r="WK64" s="34"/>
      <c r="WL64" s="34"/>
      <c r="WM64" s="34"/>
      <c r="WN64" s="34"/>
      <c r="WO64" s="34"/>
      <c r="WP64" s="34"/>
      <c r="WQ64" s="34"/>
      <c r="WR64" s="34"/>
      <c r="WS64" s="34"/>
      <c r="WT64" s="34"/>
      <c r="WU64" s="34"/>
      <c r="WV64" s="34"/>
      <c r="WW64" s="34"/>
      <c r="WX64" s="34"/>
      <c r="WY64" s="34"/>
      <c r="WZ64" s="34"/>
      <c r="XA64" s="34"/>
      <c r="XB64" s="34"/>
      <c r="XC64" s="34"/>
      <c r="XD64" s="34"/>
      <c r="XE64" s="34"/>
      <c r="XF64" s="34"/>
      <c r="XG64" s="34"/>
      <c r="XH64" s="34"/>
      <c r="XI64" s="34"/>
      <c r="XJ64" s="34"/>
      <c r="XK64" s="34"/>
      <c r="XL64" s="34"/>
      <c r="XM64" s="34"/>
      <c r="XN64" s="34"/>
      <c r="XO64" s="34"/>
      <c r="XP64" s="34"/>
      <c r="XQ64" s="34"/>
      <c r="XR64" s="34"/>
      <c r="XS64" s="34"/>
      <c r="XT64" s="34"/>
      <c r="XU64" s="34"/>
      <c r="XV64" s="34"/>
      <c r="XW64" s="34"/>
      <c r="XX64" s="34"/>
      <c r="XY64" s="34"/>
      <c r="XZ64" s="34"/>
      <c r="YA64" s="34"/>
      <c r="YB64" s="34"/>
      <c r="YC64" s="34"/>
      <c r="YD64" s="34"/>
      <c r="YE64" s="34"/>
      <c r="YF64" s="34"/>
      <c r="YG64" s="34"/>
      <c r="YH64" s="34"/>
      <c r="YI64" s="34"/>
      <c r="YJ64" s="34"/>
      <c r="YK64" s="34"/>
      <c r="YL64" s="34"/>
      <c r="YM64" s="34"/>
      <c r="YN64" s="34"/>
      <c r="YO64" s="34"/>
      <c r="YP64" s="34"/>
      <c r="YQ64" s="34"/>
      <c r="YR64" s="34"/>
      <c r="YS64" s="34"/>
      <c r="YT64" s="34"/>
      <c r="YU64" s="34"/>
      <c r="YV64" s="34"/>
      <c r="YW64" s="34"/>
      <c r="YX64" s="34"/>
      <c r="YY64" s="34"/>
      <c r="YZ64" s="34"/>
      <c r="ZA64" s="34"/>
      <c r="ZB64" s="34"/>
      <c r="ZC64" s="34"/>
      <c r="ZD64" s="34"/>
      <c r="ZE64" s="34"/>
      <c r="ZF64" s="34"/>
      <c r="ZG64" s="34"/>
      <c r="ZH64" s="34"/>
      <c r="ZI64" s="34"/>
      <c r="ZJ64" s="34"/>
      <c r="ZK64" s="34"/>
      <c r="ZL64" s="34"/>
      <c r="ZM64" s="34"/>
      <c r="ZN64" s="34"/>
      <c r="ZO64" s="34"/>
      <c r="ZP64" s="34"/>
      <c r="ZQ64" s="34"/>
      <c r="ZR64" s="34"/>
      <c r="ZS64" s="34"/>
      <c r="ZT64" s="34"/>
      <c r="ZU64" s="34"/>
      <c r="ZV64" s="34"/>
      <c r="ZW64" s="34"/>
      <c r="ZX64" s="34"/>
      <c r="ZY64" s="34"/>
      <c r="ZZ64" s="34"/>
      <c r="AAA64" s="34"/>
      <c r="AAB64" s="34"/>
      <c r="AAC64" s="34"/>
      <c r="AAD64" s="34"/>
      <c r="AAE64" s="34"/>
      <c r="AAF64" s="34"/>
      <c r="AAG64" s="34"/>
      <c r="AAH64" s="34"/>
      <c r="AAI64" s="34"/>
      <c r="AAJ64" s="34"/>
      <c r="AAK64" s="34"/>
      <c r="AAL64" s="34"/>
      <c r="AAM64" s="34"/>
      <c r="AAN64" s="34"/>
      <c r="AAO64" s="34"/>
      <c r="AAP64" s="34"/>
      <c r="AAQ64" s="34"/>
      <c r="AAR64" s="34"/>
      <c r="AAS64" s="34"/>
      <c r="AAT64" s="34"/>
      <c r="AAU64" s="34"/>
      <c r="AAV64" s="34"/>
      <c r="AAW64" s="34"/>
      <c r="AAX64" s="34"/>
      <c r="AAY64" s="34"/>
      <c r="AAZ64" s="34"/>
      <c r="ABA64" s="34"/>
      <c r="ABB64" s="34"/>
      <c r="ABC64" s="34"/>
      <c r="ABD64" s="34"/>
      <c r="ABE64" s="34"/>
      <c r="ABF64" s="34"/>
      <c r="ABG64" s="34"/>
      <c r="ABH64" s="34"/>
      <c r="ABI64" s="34"/>
      <c r="ABJ64" s="34"/>
      <c r="ABK64" s="34"/>
      <c r="ABL64" s="34"/>
      <c r="ABM64" s="34"/>
      <c r="ABN64" s="34"/>
      <c r="ABO64" s="34"/>
      <c r="ABP64" s="34"/>
      <c r="ABQ64" s="34"/>
      <c r="ABR64" s="34"/>
      <c r="ABS64" s="34"/>
      <c r="ABT64" s="34"/>
      <c r="ABU64" s="34"/>
      <c r="ABV64" s="34"/>
      <c r="ABW64" s="34"/>
      <c r="ABX64" s="34"/>
      <c r="ABY64" s="34"/>
      <c r="ABZ64" s="34"/>
      <c r="ACA64" s="34"/>
      <c r="ACB64" s="34"/>
      <c r="ACC64" s="34"/>
      <c r="ACD64" s="34"/>
      <c r="ACE64" s="34"/>
      <c r="ACF64" s="34"/>
      <c r="ACG64" s="34"/>
      <c r="ACH64" s="34"/>
      <c r="ACI64" s="34"/>
      <c r="ACJ64" s="34"/>
      <c r="ACK64" s="34"/>
      <c r="ACL64" s="34"/>
      <c r="ACM64" s="34"/>
      <c r="ACN64" s="34"/>
      <c r="ACO64" s="34"/>
      <c r="ACP64" s="34"/>
      <c r="ACQ64" s="34"/>
      <c r="ACR64" s="34"/>
      <c r="ACS64" s="34"/>
      <c r="ACT64" s="34"/>
      <c r="ACU64" s="34"/>
      <c r="ACV64" s="34"/>
      <c r="ACW64" s="34"/>
      <c r="ACX64" s="34"/>
      <c r="ACY64" s="34"/>
      <c r="ACZ64" s="34"/>
      <c r="ADA64" s="34"/>
      <c r="ADB64" s="34"/>
      <c r="ADC64" s="34"/>
      <c r="ADD64" s="34"/>
      <c r="ADE64" s="34"/>
      <c r="ADF64" s="34"/>
      <c r="ADG64" s="34"/>
      <c r="ADH64" s="34"/>
      <c r="ADI64" s="34"/>
      <c r="ADJ64" s="34"/>
      <c r="ADK64" s="34"/>
      <c r="ADL64" s="34"/>
      <c r="ADM64" s="34"/>
      <c r="ADN64" s="34"/>
      <c r="ADO64" s="34"/>
      <c r="ADP64" s="34"/>
      <c r="ADQ64" s="34"/>
      <c r="ADR64" s="34"/>
      <c r="ADS64" s="34"/>
      <c r="ADT64" s="34"/>
      <c r="ADU64" s="34"/>
      <c r="ADV64" s="34"/>
      <c r="ADW64" s="34"/>
      <c r="ADX64" s="34"/>
      <c r="ADY64" s="34"/>
      <c r="ADZ64" s="34"/>
      <c r="AEA64" s="34"/>
      <c r="AEB64" s="34"/>
      <c r="AEC64" s="34"/>
      <c r="AED64" s="34"/>
      <c r="AEE64" s="34"/>
      <c r="AEF64" s="34"/>
      <c r="AEG64" s="34"/>
      <c r="AEH64" s="34"/>
      <c r="AEI64" s="34"/>
      <c r="AEJ64" s="34"/>
      <c r="AEK64" s="34"/>
      <c r="AEL64" s="34"/>
      <c r="AEM64" s="34"/>
      <c r="AEN64" s="34"/>
      <c r="AEO64" s="34"/>
      <c r="AEP64" s="34"/>
      <c r="AEQ64" s="34"/>
      <c r="AER64" s="34"/>
      <c r="AES64" s="34"/>
      <c r="AET64" s="34"/>
      <c r="AEU64" s="34"/>
      <c r="AEV64" s="34"/>
      <c r="AEW64" s="34"/>
      <c r="AEX64" s="34"/>
      <c r="AEY64" s="34"/>
      <c r="AEZ64" s="34"/>
      <c r="AFA64" s="34"/>
      <c r="AFB64" s="34"/>
      <c r="AFC64" s="34"/>
      <c r="AFD64" s="34"/>
      <c r="AFE64" s="34"/>
      <c r="AFF64" s="34"/>
      <c r="AFG64" s="34"/>
      <c r="AFH64" s="34"/>
      <c r="AFI64" s="34"/>
      <c r="AFJ64" s="34"/>
      <c r="AFK64" s="34"/>
      <c r="AFL64" s="34"/>
      <c r="AFM64" s="34"/>
      <c r="AFN64" s="34"/>
      <c r="AFO64" s="34"/>
      <c r="AFP64" s="34"/>
      <c r="AFQ64" s="34"/>
      <c r="AFR64" s="34"/>
      <c r="AFS64" s="34"/>
      <c r="AFT64" s="34"/>
      <c r="AFU64" s="34"/>
      <c r="AFV64" s="34"/>
      <c r="AFW64" s="34"/>
      <c r="AFX64" s="34"/>
      <c r="AFY64" s="34"/>
      <c r="AFZ64" s="34"/>
      <c r="AGA64" s="34"/>
      <c r="AGB64" s="34"/>
      <c r="AGC64" s="34"/>
      <c r="AGD64" s="34"/>
      <c r="AGE64" s="34"/>
      <c r="AGF64" s="34"/>
      <c r="AGG64" s="34"/>
      <c r="AGH64" s="34"/>
      <c r="AGI64" s="34"/>
      <c r="AGJ64" s="34"/>
      <c r="AGK64" s="34"/>
      <c r="AGL64" s="34"/>
      <c r="AGM64" s="34"/>
      <c r="AGN64" s="34"/>
      <c r="AGO64" s="34"/>
      <c r="AGP64" s="34"/>
      <c r="AGQ64" s="34"/>
      <c r="AGR64" s="34"/>
      <c r="AGS64" s="34"/>
      <c r="AGT64" s="34"/>
      <c r="AGU64" s="34"/>
      <c r="AGV64" s="34"/>
      <c r="AGW64" s="34"/>
      <c r="AGX64" s="34"/>
      <c r="AGY64" s="34"/>
      <c r="AGZ64" s="34"/>
      <c r="AHA64" s="34"/>
      <c r="AHB64" s="34"/>
      <c r="AHC64" s="34"/>
      <c r="AHD64" s="34"/>
      <c r="AHE64" s="34"/>
      <c r="AHF64" s="34"/>
      <c r="AHG64" s="34"/>
      <c r="AHH64" s="34"/>
      <c r="AHI64" s="34"/>
      <c r="AHJ64" s="34"/>
      <c r="AHK64" s="34"/>
      <c r="AHL64" s="34"/>
      <c r="AHM64" s="34"/>
      <c r="AHN64" s="34"/>
      <c r="AHO64" s="34"/>
      <c r="AHP64" s="34"/>
      <c r="AHQ64" s="34"/>
      <c r="AHR64" s="34"/>
      <c r="AHS64" s="34"/>
      <c r="AHT64" s="34"/>
      <c r="AHU64" s="34"/>
      <c r="AHV64" s="34"/>
      <c r="AHW64" s="34"/>
      <c r="AHX64" s="34"/>
      <c r="AHY64" s="34"/>
      <c r="AHZ64" s="34"/>
      <c r="AIA64" s="34"/>
      <c r="AIB64" s="34"/>
      <c r="AIC64" s="34"/>
      <c r="AID64" s="34"/>
      <c r="AIE64" s="34"/>
      <c r="AIF64" s="34"/>
      <c r="AIG64" s="34"/>
      <c r="AIH64" s="34"/>
      <c r="AII64" s="34"/>
      <c r="AIJ64" s="34"/>
      <c r="AIK64" s="34"/>
      <c r="AIL64" s="34"/>
      <c r="AIM64" s="34"/>
      <c r="AIN64" s="34"/>
      <c r="AIO64" s="34"/>
      <c r="AIP64" s="34"/>
      <c r="AIQ64" s="34"/>
      <c r="AIR64" s="34"/>
      <c r="AIS64" s="34"/>
      <c r="AIT64" s="34"/>
      <c r="AIU64" s="34"/>
      <c r="AIV64" s="34"/>
      <c r="AIW64" s="34"/>
      <c r="AIX64" s="34"/>
      <c r="AIY64" s="34"/>
      <c r="AIZ64" s="34"/>
      <c r="AJA64" s="34"/>
      <c r="AJB64" s="34"/>
      <c r="AJC64" s="34"/>
      <c r="AJD64" s="34"/>
      <c r="AJE64" s="34"/>
      <c r="AJF64" s="34"/>
      <c r="AJG64" s="34"/>
      <c r="AJH64" s="34"/>
      <c r="AJI64" s="34"/>
      <c r="AJJ64" s="34"/>
      <c r="AJK64" s="34"/>
      <c r="AJL64" s="34"/>
      <c r="AJM64" s="34"/>
      <c r="AJN64" s="34"/>
      <c r="AJO64" s="34"/>
      <c r="AJP64" s="34"/>
      <c r="AJQ64" s="34"/>
      <c r="AJR64" s="34"/>
      <c r="AJS64" s="34"/>
      <c r="AJT64" s="34"/>
      <c r="AJU64" s="34"/>
      <c r="AJV64" s="34"/>
      <c r="AJW64" s="34"/>
      <c r="AJX64" s="34"/>
      <c r="AJY64" s="34"/>
      <c r="AJZ64" s="34"/>
      <c r="AKA64" s="34"/>
      <c r="AKB64" s="34"/>
      <c r="AKC64" s="34"/>
      <c r="AKD64" s="34"/>
      <c r="AKE64" s="34"/>
      <c r="AKF64" s="34"/>
      <c r="AKG64" s="34"/>
      <c r="AKH64" s="34"/>
      <c r="AKI64" s="34"/>
      <c r="AKJ64" s="34"/>
      <c r="AKK64" s="34"/>
      <c r="AKL64" s="34"/>
      <c r="AKM64" s="34"/>
      <c r="AKN64" s="34"/>
      <c r="AKO64" s="34"/>
      <c r="AKP64" s="34"/>
      <c r="AKQ64" s="34"/>
      <c r="AKR64" s="34"/>
      <c r="AKS64" s="34"/>
      <c r="AKT64" s="34"/>
      <c r="AKU64" s="34"/>
      <c r="AKV64" s="34"/>
      <c r="AKW64" s="34"/>
      <c r="AKX64" s="34"/>
      <c r="AKY64" s="34"/>
      <c r="AKZ64" s="34"/>
      <c r="ALA64" s="34"/>
      <c r="ALB64" s="34"/>
      <c r="ALC64" s="34"/>
      <c r="ALD64" s="34"/>
      <c r="ALE64" s="34"/>
      <c r="ALF64" s="34"/>
      <c r="ALG64" s="34"/>
      <c r="ALH64" s="34"/>
      <c r="ALI64" s="34"/>
      <c r="ALJ64" s="34"/>
      <c r="ALK64" s="34"/>
      <c r="ALL64" s="34"/>
      <c r="ALM64" s="34"/>
      <c r="ALN64" s="34"/>
      <c r="ALO64" s="34"/>
      <c r="ALP64" s="34"/>
      <c r="ALQ64" s="34"/>
      <c r="ALR64" s="34"/>
      <c r="ALS64" s="34"/>
      <c r="ALT64" s="34"/>
      <c r="ALU64" s="34"/>
      <c r="ALV64" s="34"/>
      <c r="ALW64" s="34"/>
      <c r="ALX64" s="34"/>
      <c r="ALY64" s="34"/>
      <c r="ALZ64" s="34"/>
      <c r="AMA64" s="34"/>
      <c r="AMB64" s="34"/>
      <c r="AMC64" s="34"/>
      <c r="AMD64" s="34"/>
      <c r="AME64" s="34"/>
      <c r="AMF64" s="34"/>
      <c r="AMG64" s="34"/>
      <c r="AMH64" s="34"/>
      <c r="AMI64" s="34"/>
      <c r="AMJ64" s="34"/>
      <c r="AMK64" s="34"/>
      <c r="AML64" s="34"/>
      <c r="AMM64" s="34"/>
      <c r="AMN64" s="34"/>
      <c r="AMO64" s="34"/>
      <c r="AMP64" s="34"/>
      <c r="AMQ64" s="34"/>
      <c r="AMR64" s="34"/>
      <c r="AMS64" s="34"/>
      <c r="AMT64" s="34"/>
      <c r="AMU64" s="34"/>
      <c r="AMV64" s="34"/>
      <c r="AMW64" s="34"/>
      <c r="AMX64" s="34"/>
      <c r="AMY64" s="34"/>
      <c r="AMZ64" s="34"/>
      <c r="ANA64" s="34"/>
      <c r="ANB64" s="34"/>
      <c r="ANC64" s="34"/>
      <c r="AND64" s="34"/>
      <c r="ANE64" s="34"/>
      <c r="ANF64" s="34"/>
      <c r="ANG64" s="34"/>
      <c r="ANH64" s="34"/>
      <c r="ANI64" s="34"/>
      <c r="ANJ64" s="34"/>
      <c r="ANK64" s="34"/>
      <c r="ANL64" s="34"/>
      <c r="ANM64" s="34"/>
      <c r="ANN64" s="34"/>
      <c r="ANO64" s="34"/>
      <c r="ANP64" s="34"/>
      <c r="ANQ64" s="34"/>
      <c r="ANR64" s="34"/>
      <c r="ANS64" s="34"/>
      <c r="ANT64" s="34"/>
      <c r="ANU64" s="34"/>
      <c r="ANV64" s="34"/>
      <c r="ANW64" s="34"/>
      <c r="ANX64" s="34"/>
      <c r="ANY64" s="34"/>
      <c r="ANZ64" s="34"/>
      <c r="AOA64" s="34"/>
      <c r="AOB64" s="34"/>
      <c r="AOC64" s="34"/>
      <c r="AOD64" s="34"/>
      <c r="AOE64" s="34"/>
      <c r="AOF64" s="34"/>
      <c r="AOG64" s="34"/>
      <c r="AOH64" s="34"/>
      <c r="AOI64" s="34"/>
      <c r="AOJ64" s="34"/>
      <c r="AOK64" s="34"/>
      <c r="AOL64" s="34"/>
      <c r="AOM64" s="34"/>
      <c r="AON64" s="34"/>
      <c r="AOO64" s="34"/>
      <c r="AOP64" s="34"/>
      <c r="AOQ64" s="34"/>
      <c r="AOR64" s="34"/>
      <c r="AOS64" s="34"/>
      <c r="AOT64" s="34"/>
      <c r="AOU64" s="34"/>
      <c r="AOV64" s="34"/>
      <c r="AOW64" s="34"/>
      <c r="AOX64" s="34"/>
      <c r="AOY64" s="34"/>
      <c r="AOZ64" s="34"/>
      <c r="APA64" s="34"/>
      <c r="APB64" s="34"/>
      <c r="APC64" s="34"/>
      <c r="APD64" s="34"/>
      <c r="APE64" s="34"/>
      <c r="APF64" s="34"/>
      <c r="APG64" s="34"/>
      <c r="APH64" s="34"/>
      <c r="API64" s="34"/>
      <c r="APJ64" s="34"/>
      <c r="APK64" s="34"/>
      <c r="APL64" s="34"/>
      <c r="APM64" s="34"/>
      <c r="APN64" s="34"/>
      <c r="APO64" s="34"/>
      <c r="APP64" s="34"/>
      <c r="APQ64" s="34"/>
      <c r="APR64" s="34"/>
      <c r="APS64" s="34"/>
      <c r="APT64" s="34"/>
      <c r="APU64" s="34"/>
      <c r="APV64" s="34"/>
      <c r="APW64" s="34"/>
      <c r="APX64" s="34"/>
      <c r="APY64" s="34"/>
      <c r="APZ64" s="34"/>
      <c r="AQA64" s="34"/>
      <c r="AQB64" s="34"/>
      <c r="AQC64" s="34"/>
      <c r="AQD64" s="34"/>
      <c r="AQE64" s="34"/>
      <c r="AQF64" s="34"/>
      <c r="AQG64" s="34"/>
      <c r="AQH64" s="34"/>
      <c r="AQI64" s="34"/>
      <c r="AQJ64" s="34"/>
      <c r="AQK64" s="34"/>
      <c r="AQL64" s="34"/>
      <c r="AQM64" s="34"/>
      <c r="AQN64" s="34"/>
      <c r="AQO64" s="34"/>
      <c r="AQP64" s="34"/>
      <c r="AQQ64" s="34"/>
      <c r="AQR64" s="34"/>
      <c r="AQS64" s="34"/>
      <c r="AQT64" s="34"/>
      <c r="AQU64" s="34"/>
      <c r="AQV64" s="34"/>
      <c r="AQW64" s="34"/>
      <c r="AQX64" s="34"/>
      <c r="AQY64" s="34"/>
      <c r="AQZ64" s="34"/>
      <c r="ARA64" s="34"/>
      <c r="ARB64" s="34"/>
      <c r="ARC64" s="34"/>
      <c r="ARD64" s="34"/>
      <c r="ARE64" s="34"/>
      <c r="ARF64" s="34"/>
      <c r="ARG64" s="34"/>
      <c r="ARH64" s="34"/>
      <c r="ARI64" s="34"/>
      <c r="ARJ64" s="34"/>
      <c r="ARK64" s="34"/>
      <c r="ARL64" s="34"/>
      <c r="ARM64" s="34"/>
      <c r="ARN64" s="34"/>
      <c r="ARO64" s="34"/>
      <c r="ARP64" s="34"/>
      <c r="ARQ64" s="34"/>
      <c r="ARR64" s="34"/>
      <c r="ARS64" s="34"/>
      <c r="ART64" s="34"/>
      <c r="ARU64" s="34"/>
      <c r="ARV64" s="34"/>
      <c r="ARW64" s="34"/>
      <c r="ARX64" s="34"/>
      <c r="ARY64" s="34"/>
      <c r="ARZ64" s="34"/>
      <c r="ASA64" s="34"/>
      <c r="ASB64" s="34"/>
      <c r="ASC64" s="34"/>
      <c r="ASD64" s="34"/>
      <c r="ASE64" s="34"/>
      <c r="ASF64" s="34"/>
      <c r="ASG64" s="34"/>
      <c r="ASH64" s="34"/>
      <c r="ASI64" s="34"/>
      <c r="ASJ64" s="34"/>
      <c r="ASK64" s="34"/>
      <c r="ASL64" s="34"/>
      <c r="ASM64" s="34"/>
      <c r="ASN64" s="34"/>
      <c r="ASO64" s="34"/>
      <c r="ASP64" s="34"/>
      <c r="ASQ64" s="34"/>
      <c r="ASR64" s="34"/>
      <c r="ASS64" s="34"/>
      <c r="AST64" s="34"/>
      <c r="ASU64" s="34"/>
      <c r="ASV64" s="34"/>
      <c r="ASW64" s="34"/>
      <c r="ASX64" s="34"/>
      <c r="ASY64" s="34"/>
      <c r="ASZ64" s="34"/>
      <c r="ATA64" s="34"/>
      <c r="ATB64" s="34"/>
      <c r="ATC64" s="34"/>
      <c r="ATD64" s="34"/>
      <c r="ATE64" s="34"/>
      <c r="ATF64" s="34"/>
      <c r="ATG64" s="34"/>
      <c r="ATH64" s="34"/>
      <c r="ATI64" s="34"/>
      <c r="ATJ64" s="34"/>
      <c r="ATK64" s="34"/>
      <c r="ATL64" s="34"/>
      <c r="ATM64" s="34"/>
      <c r="ATN64" s="34"/>
      <c r="ATO64" s="34"/>
      <c r="ATP64" s="34"/>
      <c r="ATQ64" s="34"/>
      <c r="ATR64" s="34"/>
      <c r="ATS64" s="34"/>
      <c r="ATT64" s="34"/>
      <c r="ATU64" s="34"/>
      <c r="ATV64" s="34"/>
      <c r="ATW64" s="34"/>
      <c r="ATX64" s="34"/>
      <c r="ATY64" s="34"/>
      <c r="ATZ64" s="34"/>
      <c r="AUA64" s="34"/>
      <c r="AUB64" s="34"/>
      <c r="AUC64" s="34"/>
      <c r="AUD64" s="34"/>
      <c r="AUE64" s="34"/>
      <c r="AUF64" s="34"/>
      <c r="AUG64" s="34"/>
      <c r="AUH64" s="34"/>
      <c r="AUI64" s="34"/>
      <c r="AUJ64" s="34"/>
      <c r="AUK64" s="34"/>
      <c r="AUL64" s="34"/>
      <c r="AUM64" s="34"/>
      <c r="AUN64" s="34"/>
      <c r="AUO64" s="34"/>
      <c r="AUP64" s="34"/>
      <c r="AUQ64" s="34"/>
      <c r="AUR64" s="34"/>
      <c r="AUS64" s="34"/>
      <c r="AUT64" s="34"/>
      <c r="AUU64" s="34"/>
      <c r="AUV64" s="34"/>
      <c r="AUW64" s="34"/>
      <c r="AUX64" s="34"/>
      <c r="AUY64" s="34"/>
      <c r="AUZ64" s="34"/>
      <c r="AVA64" s="34"/>
      <c r="AVB64" s="34"/>
      <c r="AVC64" s="34"/>
      <c r="AVD64" s="34"/>
      <c r="AVE64" s="34"/>
      <c r="AVF64" s="34"/>
      <c r="AVG64" s="34"/>
      <c r="AVH64" s="34"/>
      <c r="AVI64" s="34"/>
      <c r="AVJ64" s="34"/>
      <c r="AVK64" s="34"/>
      <c r="AVL64" s="34"/>
      <c r="AVM64" s="34"/>
      <c r="AVN64" s="34"/>
      <c r="AVO64" s="34"/>
      <c r="AVP64" s="34"/>
      <c r="AVQ64" s="34"/>
      <c r="AVR64" s="34"/>
      <c r="AVS64" s="34"/>
      <c r="AVT64" s="34"/>
      <c r="AVU64" s="34"/>
      <c r="AVV64" s="34"/>
      <c r="AVW64" s="34"/>
      <c r="AVX64" s="34"/>
      <c r="AVY64" s="34"/>
      <c r="AVZ64" s="34"/>
      <c r="AWA64" s="34"/>
      <c r="AWB64" s="34"/>
      <c r="AWC64" s="34"/>
      <c r="AWD64" s="34"/>
      <c r="AWE64" s="34"/>
      <c r="AWF64" s="34"/>
      <c r="AWG64" s="34"/>
      <c r="AWH64" s="34"/>
      <c r="AWI64" s="34"/>
      <c r="AWJ64" s="34"/>
      <c r="AWK64" s="34"/>
      <c r="AWL64" s="34"/>
      <c r="AWM64" s="34"/>
      <c r="AWN64" s="34"/>
      <c r="AWO64" s="34"/>
      <c r="AWP64" s="34"/>
      <c r="AWQ64" s="34"/>
      <c r="AWR64" s="34"/>
      <c r="AWS64" s="34"/>
      <c r="AWT64" s="34"/>
      <c r="AWU64" s="34"/>
      <c r="AWV64" s="34"/>
      <c r="AWW64" s="34"/>
      <c r="AWX64" s="34"/>
      <c r="AWY64" s="34"/>
      <c r="AWZ64" s="34"/>
      <c r="AXA64" s="34"/>
      <c r="AXB64" s="34"/>
      <c r="AXC64" s="34"/>
      <c r="AXD64" s="34"/>
      <c r="AXE64" s="34"/>
      <c r="AXF64" s="34"/>
      <c r="AXG64" s="34"/>
      <c r="AXH64" s="34"/>
      <c r="AXI64" s="34"/>
      <c r="AXJ64" s="34"/>
      <c r="AXK64" s="34"/>
      <c r="AXL64" s="34"/>
      <c r="AXM64" s="34"/>
      <c r="AXN64" s="34"/>
      <c r="AXO64" s="34"/>
      <c r="AXP64" s="34"/>
      <c r="AXQ64" s="34"/>
      <c r="AXR64" s="34"/>
      <c r="AXS64" s="34"/>
      <c r="AXT64" s="34"/>
      <c r="AXU64" s="34"/>
      <c r="AXV64" s="34"/>
      <c r="AXW64" s="34"/>
      <c r="AXX64" s="34"/>
      <c r="AXY64" s="34"/>
      <c r="AXZ64" s="34"/>
      <c r="AYA64" s="34"/>
      <c r="AYB64" s="34"/>
      <c r="AYC64" s="34"/>
      <c r="AYD64" s="34"/>
      <c r="AYE64" s="34"/>
      <c r="AYF64" s="34"/>
      <c r="AYG64" s="34"/>
      <c r="AYH64" s="34"/>
      <c r="AYI64" s="34"/>
      <c r="AYJ64" s="34"/>
      <c r="AYK64" s="34"/>
      <c r="AYL64" s="34"/>
      <c r="AYM64" s="34"/>
      <c r="AYN64" s="34"/>
      <c r="AYO64" s="34"/>
      <c r="AYP64" s="34"/>
      <c r="AYQ64" s="34"/>
      <c r="AYR64" s="34"/>
      <c r="AYS64" s="34"/>
      <c r="AYT64" s="34"/>
      <c r="AYU64" s="34"/>
      <c r="AYV64" s="34"/>
      <c r="AYW64" s="34"/>
      <c r="AYX64" s="34"/>
      <c r="AYY64" s="34"/>
      <c r="AYZ64" s="34"/>
      <c r="AZA64" s="34"/>
      <c r="AZB64" s="34"/>
      <c r="AZC64" s="34"/>
      <c r="AZD64" s="34"/>
      <c r="AZE64" s="34"/>
      <c r="AZF64" s="34"/>
      <c r="AZG64" s="34"/>
      <c r="AZH64" s="34"/>
      <c r="AZI64" s="34"/>
      <c r="AZJ64" s="34"/>
      <c r="AZK64" s="34"/>
      <c r="AZL64" s="34"/>
      <c r="AZM64" s="34"/>
      <c r="AZN64" s="34"/>
      <c r="AZO64" s="34"/>
      <c r="AZP64" s="34"/>
      <c r="AZQ64" s="34"/>
      <c r="AZR64" s="34"/>
      <c r="AZS64" s="34"/>
      <c r="AZT64" s="34"/>
      <c r="AZU64" s="34"/>
      <c r="AZV64" s="34"/>
      <c r="AZW64" s="34"/>
      <c r="AZX64" s="34"/>
      <c r="AZY64" s="34"/>
      <c r="AZZ64" s="34"/>
      <c r="BAA64" s="34"/>
      <c r="BAB64" s="34"/>
      <c r="BAC64" s="34"/>
      <c r="BAD64" s="34"/>
      <c r="BAE64" s="34"/>
      <c r="BAF64" s="34"/>
      <c r="BAG64" s="34"/>
      <c r="BAH64" s="34"/>
      <c r="BAI64" s="34"/>
      <c r="BAJ64" s="34"/>
      <c r="BAK64" s="34"/>
      <c r="BAL64" s="34"/>
      <c r="BAM64" s="34"/>
      <c r="BAN64" s="34"/>
      <c r="BAO64" s="34"/>
      <c r="BAP64" s="34"/>
      <c r="BAQ64" s="34"/>
      <c r="BAR64" s="34"/>
      <c r="BAS64" s="34"/>
      <c r="BAT64" s="34"/>
      <c r="BAU64" s="34"/>
      <c r="BAV64" s="34"/>
      <c r="BAW64" s="34"/>
      <c r="BAX64" s="34"/>
      <c r="BAY64" s="34"/>
      <c r="BAZ64" s="34"/>
      <c r="BBA64" s="34"/>
      <c r="BBB64" s="34"/>
      <c r="BBC64" s="34"/>
      <c r="BBD64" s="34"/>
      <c r="BBE64" s="34"/>
      <c r="BBF64" s="34"/>
      <c r="BBG64" s="34"/>
      <c r="BBH64" s="34"/>
      <c r="BBI64" s="34"/>
      <c r="BBJ64" s="34"/>
      <c r="BBK64" s="34"/>
      <c r="BBL64" s="34"/>
      <c r="BBM64" s="34"/>
      <c r="BBN64" s="34"/>
      <c r="BBO64" s="34"/>
      <c r="BBP64" s="34"/>
      <c r="BBQ64" s="34"/>
      <c r="BBR64" s="34"/>
      <c r="BBS64" s="34"/>
      <c r="BBT64" s="34"/>
      <c r="BBU64" s="34"/>
      <c r="BBV64" s="34"/>
      <c r="BBW64" s="34"/>
      <c r="BBX64" s="34"/>
      <c r="BBY64" s="34"/>
      <c r="BBZ64" s="34"/>
      <c r="BCA64" s="34"/>
      <c r="BCB64" s="34"/>
      <c r="BCC64" s="34"/>
      <c r="BCD64" s="34"/>
      <c r="BCE64" s="34"/>
      <c r="BCF64" s="34"/>
      <c r="BCG64" s="34"/>
      <c r="BCH64" s="34"/>
      <c r="BCI64" s="34"/>
      <c r="BCJ64" s="34"/>
      <c r="BCK64" s="34"/>
      <c r="BCL64" s="34"/>
      <c r="BCM64" s="34"/>
      <c r="BCN64" s="34"/>
      <c r="BCO64" s="34"/>
      <c r="BCP64" s="34"/>
      <c r="BCQ64" s="34"/>
      <c r="BCR64" s="34"/>
      <c r="BCS64" s="34"/>
      <c r="BCT64" s="34"/>
      <c r="BCU64" s="34"/>
      <c r="BCV64" s="34"/>
      <c r="BCW64" s="34"/>
      <c r="BCX64" s="34"/>
      <c r="BCY64" s="34"/>
      <c r="BCZ64" s="34"/>
      <c r="BDA64" s="34"/>
      <c r="BDB64" s="34"/>
      <c r="BDC64" s="34"/>
      <c r="BDD64" s="34"/>
      <c r="BDE64" s="34"/>
      <c r="BDF64" s="34"/>
      <c r="BDG64" s="34"/>
      <c r="BDH64" s="34"/>
      <c r="BDI64" s="34"/>
      <c r="BDJ64" s="34"/>
      <c r="BDK64" s="34"/>
      <c r="BDL64" s="34"/>
      <c r="BDM64" s="34"/>
      <c r="BDN64" s="34"/>
      <c r="BDO64" s="34"/>
      <c r="BDP64" s="34"/>
      <c r="BDQ64" s="34"/>
      <c r="BDR64" s="34"/>
      <c r="BDS64" s="34"/>
      <c r="BDT64" s="34"/>
      <c r="BDU64" s="34"/>
      <c r="BDV64" s="34"/>
      <c r="BDW64" s="34"/>
      <c r="BDX64" s="34"/>
      <c r="BDY64" s="34"/>
      <c r="BDZ64" s="34"/>
      <c r="BEA64" s="34"/>
      <c r="BEB64" s="34"/>
      <c r="BEC64" s="34"/>
      <c r="BED64" s="34"/>
      <c r="BEE64" s="34"/>
      <c r="BEF64" s="34"/>
      <c r="BEG64" s="34"/>
      <c r="BEH64" s="34"/>
      <c r="BEI64" s="34"/>
      <c r="BEJ64" s="34"/>
      <c r="BEK64" s="34"/>
      <c r="BEL64" s="34"/>
      <c r="BEM64" s="34"/>
      <c r="BEN64" s="34"/>
      <c r="BEO64" s="34"/>
      <c r="BEP64" s="34"/>
      <c r="BEQ64" s="34"/>
      <c r="BER64" s="34"/>
      <c r="BES64" s="34"/>
      <c r="BET64" s="34"/>
      <c r="BEU64" s="34"/>
      <c r="BEV64" s="34"/>
      <c r="BEW64" s="34"/>
      <c r="BEX64" s="34"/>
      <c r="BEY64" s="34"/>
      <c r="BEZ64" s="34"/>
      <c r="BFA64" s="34"/>
      <c r="BFB64" s="34"/>
      <c r="BFC64" s="34"/>
      <c r="BFD64" s="34"/>
      <c r="BFE64" s="34"/>
      <c r="BFF64" s="34"/>
      <c r="BFG64" s="34"/>
      <c r="BFH64" s="34"/>
      <c r="BFI64" s="34"/>
      <c r="BFJ64" s="34"/>
      <c r="BFK64" s="34"/>
      <c r="BFL64" s="34"/>
      <c r="BFM64" s="34"/>
      <c r="BFN64" s="34"/>
      <c r="BFO64" s="34"/>
      <c r="BFP64" s="34"/>
      <c r="BFQ64" s="34"/>
      <c r="BFR64" s="34"/>
      <c r="BFS64" s="34"/>
      <c r="BFT64" s="34"/>
      <c r="BFU64" s="34"/>
      <c r="BFV64" s="34"/>
      <c r="BFW64" s="34"/>
      <c r="BFX64" s="34"/>
      <c r="BFY64" s="34"/>
      <c r="BFZ64" s="34"/>
      <c r="BGA64" s="34"/>
      <c r="BGB64" s="34"/>
      <c r="BGC64" s="34"/>
      <c r="BGD64" s="34"/>
      <c r="BGE64" s="34"/>
      <c r="BGF64" s="34"/>
      <c r="BGG64" s="34"/>
      <c r="BGH64" s="34"/>
      <c r="BGI64" s="34"/>
      <c r="BGJ64" s="34"/>
      <c r="BGK64" s="34"/>
      <c r="BGL64" s="34"/>
      <c r="BGM64" s="34"/>
      <c r="BGN64" s="34"/>
      <c r="BGO64" s="34"/>
      <c r="BGP64" s="34"/>
      <c r="BGQ64" s="34"/>
      <c r="BGR64" s="34"/>
      <c r="BGS64" s="34"/>
      <c r="BGT64" s="34"/>
      <c r="BGU64" s="34"/>
      <c r="BGV64" s="34"/>
      <c r="BGW64" s="34"/>
      <c r="BGX64" s="34"/>
      <c r="BGY64" s="34"/>
      <c r="BGZ64" s="34"/>
      <c r="BHA64" s="34"/>
      <c r="BHB64" s="34"/>
      <c r="BHC64" s="34"/>
      <c r="BHD64" s="34"/>
      <c r="BHE64" s="34"/>
      <c r="BHF64" s="34"/>
      <c r="BHG64" s="34"/>
      <c r="BHH64" s="34"/>
      <c r="BHI64" s="34"/>
      <c r="BHJ64" s="34"/>
      <c r="BHK64" s="34"/>
      <c r="BHL64" s="34"/>
      <c r="BHM64" s="34"/>
      <c r="BHN64" s="34"/>
      <c r="BHO64" s="34"/>
      <c r="BHP64" s="34"/>
      <c r="BHQ64" s="34"/>
      <c r="BHR64" s="34"/>
      <c r="BHS64" s="34"/>
      <c r="BHT64" s="34"/>
      <c r="BHU64" s="34"/>
      <c r="BHV64" s="34"/>
      <c r="BHW64" s="34"/>
      <c r="BHX64" s="34"/>
      <c r="BHY64" s="34"/>
      <c r="BHZ64" s="34"/>
      <c r="BIA64" s="34"/>
      <c r="BIB64" s="34"/>
      <c r="BIC64" s="34"/>
      <c r="BID64" s="34"/>
      <c r="BIE64" s="34"/>
      <c r="BIF64" s="34"/>
      <c r="BIG64" s="34"/>
      <c r="BIH64" s="34"/>
      <c r="BII64" s="34"/>
      <c r="BIJ64" s="34"/>
      <c r="BIK64" s="34"/>
      <c r="BIL64" s="34"/>
      <c r="BIM64" s="34"/>
      <c r="BIN64" s="34"/>
      <c r="BIO64" s="34"/>
      <c r="BIP64" s="34"/>
      <c r="BIQ64" s="34"/>
      <c r="BIR64" s="34"/>
      <c r="BIS64" s="34"/>
      <c r="BIT64" s="34"/>
      <c r="BIU64" s="34"/>
      <c r="BIV64" s="34"/>
      <c r="BIW64" s="34"/>
      <c r="BIX64" s="34"/>
      <c r="BIY64" s="34"/>
      <c r="BIZ64" s="34"/>
      <c r="BJA64" s="34"/>
      <c r="BJB64" s="34"/>
      <c r="BJC64" s="34"/>
      <c r="BJD64" s="34"/>
      <c r="BJE64" s="34"/>
      <c r="BJF64" s="34"/>
      <c r="BJG64" s="34"/>
      <c r="BJH64" s="34"/>
      <c r="BJI64" s="34"/>
      <c r="BJJ64" s="34"/>
      <c r="BJK64" s="34"/>
      <c r="BJL64" s="34"/>
      <c r="BJM64" s="34"/>
      <c r="BJN64" s="34"/>
      <c r="BJO64" s="34"/>
      <c r="BJP64" s="34"/>
      <c r="BJQ64" s="34"/>
      <c r="BJR64" s="34"/>
      <c r="BJS64" s="34"/>
      <c r="BJT64" s="34"/>
      <c r="BJU64" s="34"/>
      <c r="BJV64" s="34"/>
      <c r="BJW64" s="34"/>
      <c r="BJX64" s="34"/>
      <c r="BJY64" s="34"/>
      <c r="BJZ64" s="34"/>
      <c r="BKA64" s="34"/>
      <c r="BKB64" s="34"/>
      <c r="BKC64" s="34"/>
      <c r="BKD64" s="34"/>
      <c r="BKE64" s="34"/>
      <c r="BKF64" s="34"/>
      <c r="BKG64" s="34"/>
      <c r="BKH64" s="34"/>
      <c r="BKI64" s="34"/>
      <c r="BKJ64" s="34"/>
      <c r="BKK64" s="34"/>
      <c r="BKL64" s="34"/>
      <c r="BKM64" s="34"/>
      <c r="BKN64" s="34"/>
      <c r="BKO64" s="34"/>
      <c r="BKP64" s="34"/>
      <c r="BKQ64" s="34"/>
      <c r="BKR64" s="34"/>
      <c r="BKS64" s="34"/>
      <c r="BKT64" s="34"/>
      <c r="BKU64" s="34"/>
      <c r="BKV64" s="34"/>
      <c r="BKW64" s="34"/>
      <c r="BKX64" s="34"/>
      <c r="BKY64" s="34"/>
      <c r="BKZ64" s="34"/>
      <c r="BLA64" s="34"/>
      <c r="BLB64" s="34"/>
      <c r="BLC64" s="34"/>
      <c r="BLD64" s="34"/>
      <c r="BLE64" s="34"/>
      <c r="BLF64" s="34"/>
      <c r="BLG64" s="34"/>
      <c r="BLH64" s="34"/>
      <c r="BLI64" s="34"/>
      <c r="BLJ64" s="34"/>
      <c r="BLK64" s="34"/>
      <c r="BLL64" s="34"/>
      <c r="BLM64" s="34"/>
      <c r="BLN64" s="34"/>
      <c r="BLO64" s="34"/>
      <c r="BLP64" s="34"/>
      <c r="BLQ64" s="34"/>
      <c r="BLR64" s="34"/>
      <c r="BLS64" s="34"/>
      <c r="BLT64" s="34"/>
      <c r="BLU64" s="34"/>
      <c r="BLV64" s="34"/>
      <c r="BLW64" s="34"/>
      <c r="BLX64" s="34"/>
      <c r="BLY64" s="34"/>
      <c r="BLZ64" s="34"/>
      <c r="BMA64" s="34"/>
      <c r="BMB64" s="34"/>
      <c r="BMC64" s="34"/>
      <c r="BMD64" s="34"/>
      <c r="BME64" s="34"/>
      <c r="BMF64" s="34"/>
      <c r="BMG64" s="34"/>
      <c r="BMH64" s="34"/>
      <c r="BMI64" s="34"/>
      <c r="BMJ64" s="34"/>
      <c r="BMK64" s="34"/>
      <c r="BML64" s="34"/>
      <c r="BMM64" s="34"/>
      <c r="BMN64" s="34"/>
      <c r="BMO64" s="34"/>
      <c r="BMP64" s="34"/>
      <c r="BMQ64" s="34"/>
      <c r="BMR64" s="34"/>
      <c r="BMS64" s="34"/>
      <c r="BMT64" s="34"/>
      <c r="BMU64" s="34"/>
      <c r="BMV64" s="34"/>
      <c r="BMW64" s="34"/>
      <c r="BMX64" s="34"/>
      <c r="BMY64" s="34"/>
      <c r="BMZ64" s="34"/>
      <c r="BNA64" s="34"/>
      <c r="BNB64" s="34"/>
      <c r="BNC64" s="34"/>
      <c r="BND64" s="34"/>
      <c r="BNE64" s="34"/>
      <c r="BNF64" s="34"/>
      <c r="BNG64" s="34"/>
      <c r="BNH64" s="34"/>
      <c r="BNI64" s="34"/>
      <c r="BNJ64" s="34"/>
      <c r="BNK64" s="34"/>
      <c r="BNL64" s="34"/>
      <c r="BNM64" s="34"/>
      <c r="BNN64" s="34"/>
      <c r="BNO64" s="34"/>
      <c r="BNP64" s="34"/>
      <c r="BNQ64" s="34"/>
      <c r="BNR64" s="34"/>
      <c r="BNS64" s="34"/>
      <c r="BNT64" s="34"/>
      <c r="BNU64" s="34"/>
      <c r="BNV64" s="34"/>
      <c r="BNW64" s="34"/>
      <c r="BNX64" s="34"/>
      <c r="BNY64" s="34"/>
      <c r="BNZ64" s="34"/>
      <c r="BOA64" s="34"/>
      <c r="BOB64" s="34"/>
      <c r="BOC64" s="34"/>
      <c r="BOD64" s="34"/>
      <c r="BOE64" s="34"/>
      <c r="BOF64" s="34"/>
      <c r="BOG64" s="34"/>
      <c r="BOH64" s="34"/>
      <c r="BOI64" s="34"/>
      <c r="BOJ64" s="34"/>
      <c r="BOK64" s="34"/>
      <c r="BOL64" s="34"/>
      <c r="BOM64" s="34"/>
      <c r="BON64" s="34"/>
      <c r="BOO64" s="34"/>
      <c r="BOP64" s="34"/>
      <c r="BOQ64" s="34"/>
      <c r="BOR64" s="34"/>
      <c r="BOS64" s="34"/>
      <c r="BOT64" s="34"/>
      <c r="BOU64" s="34"/>
      <c r="BOV64" s="34"/>
      <c r="BOW64" s="34"/>
      <c r="BOX64" s="34"/>
      <c r="BOY64" s="34"/>
      <c r="BOZ64" s="34"/>
      <c r="BPA64" s="34"/>
      <c r="BPB64" s="34"/>
      <c r="BPC64" s="34"/>
      <c r="BPD64" s="34"/>
      <c r="BPE64" s="34"/>
      <c r="BPF64" s="34"/>
      <c r="BPG64" s="34"/>
      <c r="BPH64" s="34"/>
      <c r="BPI64" s="34"/>
      <c r="BPJ64" s="34"/>
      <c r="BPK64" s="34"/>
      <c r="BPL64" s="34"/>
      <c r="BPM64" s="34"/>
      <c r="BPN64" s="34"/>
      <c r="BPO64" s="34"/>
      <c r="BPP64" s="34"/>
      <c r="BPQ64" s="34"/>
      <c r="BPR64" s="34"/>
      <c r="BPS64" s="34"/>
      <c r="BPT64" s="34"/>
      <c r="BPU64" s="34"/>
      <c r="BPV64" s="34"/>
      <c r="BPW64" s="34"/>
      <c r="BPX64" s="34"/>
      <c r="BPY64" s="34"/>
      <c r="BPZ64" s="34"/>
      <c r="BQA64" s="34"/>
      <c r="BQB64" s="34"/>
      <c r="BQC64" s="34"/>
      <c r="BQD64" s="34"/>
      <c r="BQE64" s="34"/>
      <c r="BQF64" s="34"/>
      <c r="BQG64" s="34"/>
      <c r="BQH64" s="34"/>
      <c r="BQI64" s="34"/>
      <c r="BQJ64" s="34"/>
      <c r="BQK64" s="34"/>
      <c r="BQL64" s="34"/>
      <c r="BQM64" s="34"/>
      <c r="BQN64" s="34"/>
      <c r="BQO64" s="34"/>
      <c r="BQP64" s="34"/>
      <c r="BQQ64" s="34"/>
      <c r="BQR64" s="34"/>
      <c r="BQS64" s="34"/>
      <c r="BQT64" s="34"/>
      <c r="BQU64" s="34"/>
      <c r="BQV64" s="34"/>
      <c r="BQW64" s="34"/>
      <c r="BQX64" s="34"/>
      <c r="BQY64" s="34"/>
      <c r="BQZ64" s="34"/>
      <c r="BRA64" s="34"/>
      <c r="BRB64" s="34"/>
    </row>
    <row r="65" spans="1:1822" s="20" customFormat="1" ht="13.5" x14ac:dyDescent="0.35">
      <c r="A65" s="133"/>
      <c r="B65" s="23" t="s">
        <v>3</v>
      </c>
      <c r="C65" s="19">
        <v>4521</v>
      </c>
      <c r="D65" s="19">
        <f>SUM(D61:D64)</f>
        <v>3700</v>
      </c>
      <c r="E65" s="19">
        <f>SUM(E61:E64)</f>
        <v>3700</v>
      </c>
      <c r="F65" s="23">
        <f>SUM(F61:F64)</f>
        <v>2365</v>
      </c>
      <c r="G65" s="19">
        <v>4492</v>
      </c>
      <c r="H65" s="19">
        <f>SUM(H61:H64)</f>
        <v>3676</v>
      </c>
      <c r="I65" s="76"/>
      <c r="J65" s="37">
        <v>4396</v>
      </c>
      <c r="K65" s="37">
        <f>SUM(K61:K64)</f>
        <v>3598</v>
      </c>
      <c r="L65" s="81"/>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c r="IW65" s="34"/>
      <c r="IX65" s="34"/>
      <c r="IY65" s="34"/>
      <c r="IZ65" s="34"/>
      <c r="JA65" s="34"/>
      <c r="JB65" s="34"/>
      <c r="JC65" s="34"/>
      <c r="JD65" s="34"/>
      <c r="JE65" s="34"/>
      <c r="JF65" s="34"/>
      <c r="JG65" s="34"/>
      <c r="JH65" s="34"/>
      <c r="JI65" s="34"/>
      <c r="JJ65" s="34"/>
      <c r="JK65" s="34"/>
      <c r="JL65" s="34"/>
      <c r="JM65" s="34"/>
      <c r="JN65" s="34"/>
      <c r="JO65" s="34"/>
      <c r="JP65" s="34"/>
      <c r="JQ65" s="34"/>
      <c r="JR65" s="34"/>
      <c r="JS65" s="34"/>
      <c r="JT65" s="34"/>
      <c r="JU65" s="34"/>
      <c r="JV65" s="34"/>
      <c r="JW65" s="34"/>
      <c r="JX65" s="34"/>
      <c r="JY65" s="34"/>
      <c r="JZ65" s="34"/>
      <c r="KA65" s="34"/>
      <c r="KB65" s="34"/>
      <c r="KC65" s="34"/>
      <c r="KD65" s="34"/>
      <c r="KE65" s="34"/>
      <c r="KF65" s="34"/>
      <c r="KG65" s="34"/>
      <c r="KH65" s="34"/>
      <c r="KI65" s="34"/>
      <c r="KJ65" s="34"/>
      <c r="KK65" s="34"/>
      <c r="KL65" s="34"/>
      <c r="KM65" s="34"/>
      <c r="KN65" s="34"/>
      <c r="KO65" s="34"/>
      <c r="KP65" s="34"/>
      <c r="KQ65" s="34"/>
      <c r="KR65" s="34"/>
      <c r="KS65" s="34"/>
      <c r="KT65" s="34"/>
      <c r="KU65" s="34"/>
      <c r="KV65" s="34"/>
      <c r="KW65" s="34"/>
      <c r="KX65" s="34"/>
      <c r="KY65" s="34"/>
      <c r="KZ65" s="34"/>
      <c r="LA65" s="34"/>
      <c r="LB65" s="34"/>
      <c r="LC65" s="34"/>
      <c r="LD65" s="34"/>
      <c r="LE65" s="34"/>
      <c r="LF65" s="34"/>
      <c r="LG65" s="34"/>
      <c r="LH65" s="34"/>
      <c r="LI65" s="34"/>
      <c r="LJ65" s="34"/>
      <c r="LK65" s="34"/>
      <c r="LL65" s="34"/>
      <c r="LM65" s="34"/>
      <c r="LN65" s="34"/>
      <c r="LO65" s="34"/>
      <c r="LP65" s="34"/>
      <c r="LQ65" s="34"/>
      <c r="LR65" s="34"/>
      <c r="LS65" s="34"/>
      <c r="LT65" s="34"/>
      <c r="LU65" s="34"/>
      <c r="LV65" s="34"/>
      <c r="LW65" s="34"/>
      <c r="LX65" s="34"/>
      <c r="LY65" s="34"/>
      <c r="LZ65" s="34"/>
      <c r="MA65" s="34"/>
      <c r="MB65" s="34"/>
      <c r="MC65" s="34"/>
      <c r="MD65" s="34"/>
      <c r="ME65" s="34"/>
      <c r="MF65" s="34"/>
      <c r="MG65" s="34"/>
      <c r="MH65" s="34"/>
      <c r="MI65" s="34"/>
      <c r="MJ65" s="34"/>
      <c r="MK65" s="34"/>
      <c r="ML65" s="34"/>
      <c r="MM65" s="34"/>
      <c r="MN65" s="34"/>
      <c r="MO65" s="34"/>
      <c r="MP65" s="34"/>
      <c r="MQ65" s="34"/>
      <c r="MR65" s="34"/>
      <c r="MS65" s="34"/>
      <c r="MT65" s="34"/>
      <c r="MU65" s="34"/>
      <c r="MV65" s="34"/>
      <c r="MW65" s="34"/>
      <c r="MX65" s="34"/>
      <c r="MY65" s="34"/>
      <c r="MZ65" s="34"/>
      <c r="NA65" s="34"/>
      <c r="NB65" s="34"/>
      <c r="NC65" s="34"/>
      <c r="ND65" s="34"/>
      <c r="NE65" s="34"/>
      <c r="NF65" s="34"/>
      <c r="NG65" s="34"/>
      <c r="NH65" s="34"/>
      <c r="NI65" s="34"/>
      <c r="NJ65" s="34"/>
      <c r="NK65" s="34"/>
      <c r="NL65" s="34"/>
      <c r="NM65" s="34"/>
      <c r="NN65" s="34"/>
      <c r="NO65" s="34"/>
      <c r="NP65" s="34"/>
      <c r="NQ65" s="34"/>
      <c r="NR65" s="34"/>
      <c r="NS65" s="34"/>
      <c r="NT65" s="34"/>
      <c r="NU65" s="34"/>
      <c r="NV65" s="34"/>
      <c r="NW65" s="34"/>
      <c r="NX65" s="34"/>
      <c r="NY65" s="34"/>
      <c r="NZ65" s="34"/>
      <c r="OA65" s="34"/>
      <c r="OB65" s="34"/>
      <c r="OC65" s="34"/>
      <c r="OD65" s="34"/>
      <c r="OE65" s="34"/>
      <c r="OF65" s="34"/>
      <c r="OG65" s="34"/>
      <c r="OH65" s="34"/>
      <c r="OI65" s="34"/>
      <c r="OJ65" s="34"/>
      <c r="OK65" s="34"/>
      <c r="OL65" s="34"/>
      <c r="OM65" s="34"/>
      <c r="ON65" s="34"/>
      <c r="OO65" s="34"/>
      <c r="OP65" s="34"/>
      <c r="OQ65" s="34"/>
      <c r="OR65" s="34"/>
      <c r="OS65" s="34"/>
      <c r="OT65" s="34"/>
      <c r="OU65" s="34"/>
      <c r="OV65" s="34"/>
      <c r="OW65" s="34"/>
      <c r="OX65" s="34"/>
      <c r="OY65" s="34"/>
      <c r="OZ65" s="34"/>
      <c r="PA65" s="34"/>
      <c r="PB65" s="34"/>
      <c r="PC65" s="34"/>
      <c r="PD65" s="34"/>
      <c r="PE65" s="34"/>
      <c r="PF65" s="34"/>
      <c r="PG65" s="34"/>
      <c r="PH65" s="34"/>
      <c r="PI65" s="34"/>
      <c r="PJ65" s="34"/>
      <c r="PK65" s="34"/>
      <c r="PL65" s="34"/>
      <c r="PM65" s="34"/>
      <c r="PN65" s="34"/>
      <c r="PO65" s="34"/>
      <c r="PP65" s="34"/>
      <c r="PQ65" s="34"/>
      <c r="PR65" s="34"/>
      <c r="PS65" s="34"/>
      <c r="PT65" s="34"/>
      <c r="PU65" s="34"/>
      <c r="PV65" s="34"/>
      <c r="PW65" s="34"/>
      <c r="PX65" s="34"/>
      <c r="PY65" s="34"/>
      <c r="PZ65" s="34"/>
      <c r="QA65" s="34"/>
      <c r="QB65" s="34"/>
      <c r="QC65" s="34"/>
      <c r="QD65" s="34"/>
      <c r="QE65" s="34"/>
      <c r="QF65" s="34"/>
      <c r="QG65" s="34"/>
      <c r="QH65" s="34"/>
      <c r="QI65" s="34"/>
      <c r="QJ65" s="34"/>
      <c r="QK65" s="34"/>
      <c r="QL65" s="34"/>
      <c r="QM65" s="34"/>
      <c r="QN65" s="34"/>
      <c r="QO65" s="34"/>
      <c r="QP65" s="34"/>
      <c r="QQ65" s="34"/>
      <c r="QR65" s="34"/>
      <c r="QS65" s="34"/>
      <c r="QT65" s="34"/>
      <c r="QU65" s="34"/>
      <c r="QV65" s="34"/>
      <c r="QW65" s="34"/>
      <c r="QX65" s="34"/>
      <c r="QY65" s="34"/>
      <c r="QZ65" s="34"/>
      <c r="RA65" s="34"/>
      <c r="RB65" s="34"/>
      <c r="RC65" s="34"/>
      <c r="RD65" s="34"/>
      <c r="RE65" s="34"/>
      <c r="RF65" s="34"/>
      <c r="RG65" s="34"/>
      <c r="RH65" s="34"/>
      <c r="RI65" s="34"/>
      <c r="RJ65" s="34"/>
      <c r="RK65" s="34"/>
      <c r="RL65" s="34"/>
      <c r="RM65" s="34"/>
      <c r="RN65" s="34"/>
      <c r="RO65" s="34"/>
      <c r="RP65" s="34"/>
      <c r="RQ65" s="34"/>
      <c r="RR65" s="34"/>
      <c r="RS65" s="34"/>
      <c r="RT65" s="34"/>
      <c r="RU65" s="34"/>
      <c r="RV65" s="34"/>
      <c r="RW65" s="34"/>
      <c r="RX65" s="34"/>
      <c r="RY65" s="34"/>
      <c r="RZ65" s="34"/>
      <c r="SA65" s="34"/>
      <c r="SB65" s="34"/>
      <c r="SC65" s="34"/>
      <c r="SD65" s="34"/>
      <c r="SE65" s="34"/>
      <c r="SF65" s="34"/>
      <c r="SG65" s="34"/>
      <c r="SH65" s="34"/>
      <c r="SI65" s="34"/>
      <c r="SJ65" s="34"/>
      <c r="SK65" s="34"/>
      <c r="SL65" s="34"/>
      <c r="SM65" s="34"/>
      <c r="SN65" s="34"/>
      <c r="SO65" s="34"/>
      <c r="SP65" s="34"/>
      <c r="SQ65" s="34"/>
      <c r="SR65" s="34"/>
      <c r="SS65" s="34"/>
      <c r="ST65" s="34"/>
      <c r="SU65" s="34"/>
      <c r="SV65" s="34"/>
      <c r="SW65" s="34"/>
      <c r="SX65" s="34"/>
      <c r="SY65" s="34"/>
      <c r="SZ65" s="34"/>
      <c r="TA65" s="34"/>
      <c r="TB65" s="34"/>
      <c r="TC65" s="34"/>
      <c r="TD65" s="34"/>
      <c r="TE65" s="34"/>
      <c r="TF65" s="34"/>
      <c r="TG65" s="34"/>
      <c r="TH65" s="34"/>
      <c r="TI65" s="34"/>
      <c r="TJ65" s="34"/>
      <c r="TK65" s="34"/>
      <c r="TL65" s="34"/>
      <c r="TM65" s="34"/>
      <c r="TN65" s="34"/>
      <c r="TO65" s="34"/>
      <c r="TP65" s="34"/>
      <c r="TQ65" s="34"/>
      <c r="TR65" s="34"/>
      <c r="TS65" s="34"/>
      <c r="TT65" s="34"/>
      <c r="TU65" s="34"/>
      <c r="TV65" s="34"/>
      <c r="TW65" s="34"/>
      <c r="TX65" s="34"/>
      <c r="TY65" s="34"/>
      <c r="TZ65" s="34"/>
      <c r="UA65" s="34"/>
      <c r="UB65" s="34"/>
      <c r="UC65" s="34"/>
      <c r="UD65" s="34"/>
      <c r="UE65" s="34"/>
      <c r="UF65" s="34"/>
      <c r="UG65" s="34"/>
      <c r="UH65" s="34"/>
      <c r="UI65" s="34"/>
      <c r="UJ65" s="34"/>
      <c r="UK65" s="34"/>
      <c r="UL65" s="34"/>
      <c r="UM65" s="34"/>
      <c r="UN65" s="34"/>
      <c r="UO65" s="34"/>
      <c r="UP65" s="34"/>
      <c r="UQ65" s="34"/>
      <c r="UR65" s="34"/>
      <c r="US65" s="34"/>
      <c r="UT65" s="34"/>
      <c r="UU65" s="34"/>
      <c r="UV65" s="34"/>
      <c r="UW65" s="34"/>
      <c r="UX65" s="34"/>
      <c r="UY65" s="34"/>
      <c r="UZ65" s="34"/>
      <c r="VA65" s="34"/>
      <c r="VB65" s="34"/>
      <c r="VC65" s="34"/>
      <c r="VD65" s="34"/>
      <c r="VE65" s="34"/>
      <c r="VF65" s="34"/>
      <c r="VG65" s="34"/>
      <c r="VH65" s="34"/>
      <c r="VI65" s="34"/>
      <c r="VJ65" s="34"/>
      <c r="VK65" s="34"/>
      <c r="VL65" s="34"/>
      <c r="VM65" s="34"/>
      <c r="VN65" s="34"/>
      <c r="VO65" s="34"/>
      <c r="VP65" s="34"/>
      <c r="VQ65" s="34"/>
      <c r="VR65" s="34"/>
      <c r="VS65" s="34"/>
      <c r="VT65" s="34"/>
      <c r="VU65" s="34"/>
      <c r="VV65" s="34"/>
      <c r="VW65" s="34"/>
      <c r="VX65" s="34"/>
      <c r="VY65" s="34"/>
      <c r="VZ65" s="34"/>
      <c r="WA65" s="34"/>
      <c r="WB65" s="34"/>
      <c r="WC65" s="34"/>
      <c r="WD65" s="34"/>
      <c r="WE65" s="34"/>
      <c r="WF65" s="34"/>
      <c r="WG65" s="34"/>
      <c r="WH65" s="34"/>
      <c r="WI65" s="34"/>
      <c r="WJ65" s="34"/>
      <c r="WK65" s="34"/>
      <c r="WL65" s="34"/>
      <c r="WM65" s="34"/>
      <c r="WN65" s="34"/>
      <c r="WO65" s="34"/>
      <c r="WP65" s="34"/>
      <c r="WQ65" s="34"/>
      <c r="WR65" s="34"/>
      <c r="WS65" s="34"/>
      <c r="WT65" s="34"/>
      <c r="WU65" s="34"/>
      <c r="WV65" s="34"/>
      <c r="WW65" s="34"/>
      <c r="WX65" s="34"/>
      <c r="WY65" s="34"/>
      <c r="WZ65" s="34"/>
      <c r="XA65" s="34"/>
      <c r="XB65" s="34"/>
      <c r="XC65" s="34"/>
      <c r="XD65" s="34"/>
      <c r="XE65" s="34"/>
      <c r="XF65" s="34"/>
      <c r="XG65" s="34"/>
      <c r="XH65" s="34"/>
      <c r="XI65" s="34"/>
      <c r="XJ65" s="34"/>
      <c r="XK65" s="34"/>
      <c r="XL65" s="34"/>
      <c r="XM65" s="34"/>
      <c r="XN65" s="34"/>
      <c r="XO65" s="34"/>
      <c r="XP65" s="34"/>
      <c r="XQ65" s="34"/>
      <c r="XR65" s="34"/>
      <c r="XS65" s="34"/>
      <c r="XT65" s="34"/>
      <c r="XU65" s="34"/>
      <c r="XV65" s="34"/>
      <c r="XW65" s="34"/>
      <c r="XX65" s="34"/>
      <c r="XY65" s="34"/>
      <c r="XZ65" s="34"/>
      <c r="YA65" s="34"/>
      <c r="YB65" s="34"/>
      <c r="YC65" s="34"/>
      <c r="YD65" s="34"/>
      <c r="YE65" s="34"/>
      <c r="YF65" s="34"/>
      <c r="YG65" s="34"/>
      <c r="YH65" s="34"/>
      <c r="YI65" s="34"/>
      <c r="YJ65" s="34"/>
      <c r="YK65" s="34"/>
      <c r="YL65" s="34"/>
      <c r="YM65" s="34"/>
      <c r="YN65" s="34"/>
      <c r="YO65" s="34"/>
      <c r="YP65" s="34"/>
      <c r="YQ65" s="34"/>
      <c r="YR65" s="34"/>
      <c r="YS65" s="34"/>
      <c r="YT65" s="34"/>
      <c r="YU65" s="34"/>
      <c r="YV65" s="34"/>
      <c r="YW65" s="34"/>
      <c r="YX65" s="34"/>
      <c r="YY65" s="34"/>
      <c r="YZ65" s="34"/>
      <c r="ZA65" s="34"/>
      <c r="ZB65" s="34"/>
      <c r="ZC65" s="34"/>
      <c r="ZD65" s="34"/>
      <c r="ZE65" s="34"/>
      <c r="ZF65" s="34"/>
      <c r="ZG65" s="34"/>
      <c r="ZH65" s="34"/>
      <c r="ZI65" s="34"/>
      <c r="ZJ65" s="34"/>
      <c r="ZK65" s="34"/>
      <c r="ZL65" s="34"/>
      <c r="ZM65" s="34"/>
      <c r="ZN65" s="34"/>
      <c r="ZO65" s="34"/>
      <c r="ZP65" s="34"/>
      <c r="ZQ65" s="34"/>
      <c r="ZR65" s="34"/>
      <c r="ZS65" s="34"/>
      <c r="ZT65" s="34"/>
      <c r="ZU65" s="34"/>
      <c r="ZV65" s="34"/>
      <c r="ZW65" s="34"/>
      <c r="ZX65" s="34"/>
      <c r="ZY65" s="34"/>
      <c r="ZZ65" s="34"/>
      <c r="AAA65" s="34"/>
      <c r="AAB65" s="34"/>
      <c r="AAC65" s="34"/>
      <c r="AAD65" s="34"/>
      <c r="AAE65" s="34"/>
      <c r="AAF65" s="34"/>
      <c r="AAG65" s="34"/>
      <c r="AAH65" s="34"/>
      <c r="AAI65" s="34"/>
      <c r="AAJ65" s="34"/>
      <c r="AAK65" s="34"/>
      <c r="AAL65" s="34"/>
      <c r="AAM65" s="34"/>
      <c r="AAN65" s="34"/>
      <c r="AAO65" s="34"/>
      <c r="AAP65" s="34"/>
      <c r="AAQ65" s="34"/>
      <c r="AAR65" s="34"/>
      <c r="AAS65" s="34"/>
      <c r="AAT65" s="34"/>
      <c r="AAU65" s="34"/>
      <c r="AAV65" s="34"/>
      <c r="AAW65" s="34"/>
      <c r="AAX65" s="34"/>
      <c r="AAY65" s="34"/>
      <c r="AAZ65" s="34"/>
      <c r="ABA65" s="34"/>
      <c r="ABB65" s="34"/>
      <c r="ABC65" s="34"/>
      <c r="ABD65" s="34"/>
      <c r="ABE65" s="34"/>
      <c r="ABF65" s="34"/>
      <c r="ABG65" s="34"/>
      <c r="ABH65" s="34"/>
      <c r="ABI65" s="34"/>
      <c r="ABJ65" s="34"/>
      <c r="ABK65" s="34"/>
      <c r="ABL65" s="34"/>
      <c r="ABM65" s="34"/>
      <c r="ABN65" s="34"/>
      <c r="ABO65" s="34"/>
      <c r="ABP65" s="34"/>
      <c r="ABQ65" s="34"/>
      <c r="ABR65" s="34"/>
      <c r="ABS65" s="34"/>
      <c r="ABT65" s="34"/>
      <c r="ABU65" s="34"/>
      <c r="ABV65" s="34"/>
      <c r="ABW65" s="34"/>
      <c r="ABX65" s="34"/>
      <c r="ABY65" s="34"/>
      <c r="ABZ65" s="34"/>
      <c r="ACA65" s="34"/>
      <c r="ACB65" s="34"/>
      <c r="ACC65" s="34"/>
      <c r="ACD65" s="34"/>
      <c r="ACE65" s="34"/>
      <c r="ACF65" s="34"/>
      <c r="ACG65" s="34"/>
      <c r="ACH65" s="34"/>
      <c r="ACI65" s="34"/>
      <c r="ACJ65" s="34"/>
      <c r="ACK65" s="34"/>
      <c r="ACL65" s="34"/>
      <c r="ACM65" s="34"/>
      <c r="ACN65" s="34"/>
      <c r="ACO65" s="34"/>
      <c r="ACP65" s="34"/>
      <c r="ACQ65" s="34"/>
      <c r="ACR65" s="34"/>
      <c r="ACS65" s="34"/>
      <c r="ACT65" s="34"/>
      <c r="ACU65" s="34"/>
      <c r="ACV65" s="34"/>
      <c r="ACW65" s="34"/>
      <c r="ACX65" s="34"/>
      <c r="ACY65" s="34"/>
      <c r="ACZ65" s="34"/>
      <c r="ADA65" s="34"/>
      <c r="ADB65" s="34"/>
      <c r="ADC65" s="34"/>
      <c r="ADD65" s="34"/>
      <c r="ADE65" s="34"/>
      <c r="ADF65" s="34"/>
      <c r="ADG65" s="34"/>
      <c r="ADH65" s="34"/>
      <c r="ADI65" s="34"/>
      <c r="ADJ65" s="34"/>
      <c r="ADK65" s="34"/>
      <c r="ADL65" s="34"/>
      <c r="ADM65" s="34"/>
      <c r="ADN65" s="34"/>
      <c r="ADO65" s="34"/>
      <c r="ADP65" s="34"/>
      <c r="ADQ65" s="34"/>
      <c r="ADR65" s="34"/>
      <c r="ADS65" s="34"/>
      <c r="ADT65" s="34"/>
      <c r="ADU65" s="34"/>
      <c r="ADV65" s="34"/>
      <c r="ADW65" s="34"/>
      <c r="ADX65" s="34"/>
      <c r="ADY65" s="34"/>
      <c r="ADZ65" s="34"/>
      <c r="AEA65" s="34"/>
      <c r="AEB65" s="34"/>
      <c r="AEC65" s="34"/>
      <c r="AED65" s="34"/>
      <c r="AEE65" s="34"/>
      <c r="AEF65" s="34"/>
      <c r="AEG65" s="34"/>
      <c r="AEH65" s="34"/>
      <c r="AEI65" s="34"/>
      <c r="AEJ65" s="34"/>
      <c r="AEK65" s="34"/>
      <c r="AEL65" s="34"/>
      <c r="AEM65" s="34"/>
      <c r="AEN65" s="34"/>
      <c r="AEO65" s="34"/>
      <c r="AEP65" s="34"/>
      <c r="AEQ65" s="34"/>
      <c r="AER65" s="34"/>
      <c r="AES65" s="34"/>
      <c r="AET65" s="34"/>
      <c r="AEU65" s="34"/>
      <c r="AEV65" s="34"/>
      <c r="AEW65" s="34"/>
      <c r="AEX65" s="34"/>
      <c r="AEY65" s="34"/>
      <c r="AEZ65" s="34"/>
      <c r="AFA65" s="34"/>
      <c r="AFB65" s="34"/>
      <c r="AFC65" s="34"/>
      <c r="AFD65" s="34"/>
      <c r="AFE65" s="34"/>
      <c r="AFF65" s="34"/>
      <c r="AFG65" s="34"/>
      <c r="AFH65" s="34"/>
      <c r="AFI65" s="34"/>
      <c r="AFJ65" s="34"/>
      <c r="AFK65" s="34"/>
      <c r="AFL65" s="34"/>
      <c r="AFM65" s="34"/>
      <c r="AFN65" s="34"/>
      <c r="AFO65" s="34"/>
      <c r="AFP65" s="34"/>
      <c r="AFQ65" s="34"/>
      <c r="AFR65" s="34"/>
      <c r="AFS65" s="34"/>
      <c r="AFT65" s="34"/>
      <c r="AFU65" s="34"/>
      <c r="AFV65" s="34"/>
      <c r="AFW65" s="34"/>
      <c r="AFX65" s="34"/>
      <c r="AFY65" s="34"/>
      <c r="AFZ65" s="34"/>
      <c r="AGA65" s="34"/>
      <c r="AGB65" s="34"/>
      <c r="AGC65" s="34"/>
      <c r="AGD65" s="34"/>
      <c r="AGE65" s="34"/>
      <c r="AGF65" s="34"/>
      <c r="AGG65" s="34"/>
      <c r="AGH65" s="34"/>
      <c r="AGI65" s="34"/>
      <c r="AGJ65" s="34"/>
      <c r="AGK65" s="34"/>
      <c r="AGL65" s="34"/>
      <c r="AGM65" s="34"/>
      <c r="AGN65" s="34"/>
      <c r="AGO65" s="34"/>
      <c r="AGP65" s="34"/>
      <c r="AGQ65" s="34"/>
      <c r="AGR65" s="34"/>
      <c r="AGS65" s="34"/>
      <c r="AGT65" s="34"/>
      <c r="AGU65" s="34"/>
      <c r="AGV65" s="34"/>
      <c r="AGW65" s="34"/>
      <c r="AGX65" s="34"/>
      <c r="AGY65" s="34"/>
      <c r="AGZ65" s="34"/>
      <c r="AHA65" s="34"/>
      <c r="AHB65" s="34"/>
      <c r="AHC65" s="34"/>
      <c r="AHD65" s="34"/>
      <c r="AHE65" s="34"/>
      <c r="AHF65" s="34"/>
      <c r="AHG65" s="34"/>
      <c r="AHH65" s="34"/>
      <c r="AHI65" s="34"/>
      <c r="AHJ65" s="34"/>
      <c r="AHK65" s="34"/>
      <c r="AHL65" s="34"/>
      <c r="AHM65" s="34"/>
      <c r="AHN65" s="34"/>
      <c r="AHO65" s="34"/>
      <c r="AHP65" s="34"/>
      <c r="AHQ65" s="34"/>
      <c r="AHR65" s="34"/>
      <c r="AHS65" s="34"/>
      <c r="AHT65" s="34"/>
      <c r="AHU65" s="34"/>
      <c r="AHV65" s="34"/>
      <c r="AHW65" s="34"/>
      <c r="AHX65" s="34"/>
      <c r="AHY65" s="34"/>
      <c r="AHZ65" s="34"/>
      <c r="AIA65" s="34"/>
      <c r="AIB65" s="34"/>
      <c r="AIC65" s="34"/>
      <c r="AID65" s="34"/>
      <c r="AIE65" s="34"/>
      <c r="AIF65" s="34"/>
      <c r="AIG65" s="34"/>
      <c r="AIH65" s="34"/>
      <c r="AII65" s="34"/>
      <c r="AIJ65" s="34"/>
      <c r="AIK65" s="34"/>
      <c r="AIL65" s="34"/>
      <c r="AIM65" s="34"/>
      <c r="AIN65" s="34"/>
      <c r="AIO65" s="34"/>
      <c r="AIP65" s="34"/>
      <c r="AIQ65" s="34"/>
      <c r="AIR65" s="34"/>
      <c r="AIS65" s="34"/>
      <c r="AIT65" s="34"/>
      <c r="AIU65" s="34"/>
      <c r="AIV65" s="34"/>
      <c r="AIW65" s="34"/>
      <c r="AIX65" s="34"/>
      <c r="AIY65" s="34"/>
      <c r="AIZ65" s="34"/>
      <c r="AJA65" s="34"/>
      <c r="AJB65" s="34"/>
      <c r="AJC65" s="34"/>
      <c r="AJD65" s="34"/>
      <c r="AJE65" s="34"/>
      <c r="AJF65" s="34"/>
      <c r="AJG65" s="34"/>
      <c r="AJH65" s="34"/>
      <c r="AJI65" s="34"/>
      <c r="AJJ65" s="34"/>
      <c r="AJK65" s="34"/>
      <c r="AJL65" s="34"/>
      <c r="AJM65" s="34"/>
      <c r="AJN65" s="34"/>
      <c r="AJO65" s="34"/>
      <c r="AJP65" s="34"/>
      <c r="AJQ65" s="34"/>
      <c r="AJR65" s="34"/>
      <c r="AJS65" s="34"/>
      <c r="AJT65" s="34"/>
      <c r="AJU65" s="34"/>
      <c r="AJV65" s="34"/>
      <c r="AJW65" s="34"/>
      <c r="AJX65" s="34"/>
      <c r="AJY65" s="34"/>
      <c r="AJZ65" s="34"/>
      <c r="AKA65" s="34"/>
      <c r="AKB65" s="34"/>
      <c r="AKC65" s="34"/>
      <c r="AKD65" s="34"/>
      <c r="AKE65" s="34"/>
      <c r="AKF65" s="34"/>
      <c r="AKG65" s="34"/>
      <c r="AKH65" s="34"/>
      <c r="AKI65" s="34"/>
      <c r="AKJ65" s="34"/>
      <c r="AKK65" s="34"/>
      <c r="AKL65" s="34"/>
      <c r="AKM65" s="34"/>
      <c r="AKN65" s="34"/>
      <c r="AKO65" s="34"/>
      <c r="AKP65" s="34"/>
      <c r="AKQ65" s="34"/>
      <c r="AKR65" s="34"/>
      <c r="AKS65" s="34"/>
      <c r="AKT65" s="34"/>
      <c r="AKU65" s="34"/>
      <c r="AKV65" s="34"/>
      <c r="AKW65" s="34"/>
      <c r="AKX65" s="34"/>
      <c r="AKY65" s="34"/>
      <c r="AKZ65" s="34"/>
      <c r="ALA65" s="34"/>
      <c r="ALB65" s="34"/>
      <c r="ALC65" s="34"/>
      <c r="ALD65" s="34"/>
      <c r="ALE65" s="34"/>
      <c r="ALF65" s="34"/>
      <c r="ALG65" s="34"/>
      <c r="ALH65" s="34"/>
      <c r="ALI65" s="34"/>
      <c r="ALJ65" s="34"/>
      <c r="ALK65" s="34"/>
      <c r="ALL65" s="34"/>
      <c r="ALM65" s="34"/>
      <c r="ALN65" s="34"/>
      <c r="ALO65" s="34"/>
      <c r="ALP65" s="34"/>
      <c r="ALQ65" s="34"/>
      <c r="ALR65" s="34"/>
      <c r="ALS65" s="34"/>
      <c r="ALT65" s="34"/>
      <c r="ALU65" s="34"/>
      <c r="ALV65" s="34"/>
      <c r="ALW65" s="34"/>
      <c r="ALX65" s="34"/>
      <c r="ALY65" s="34"/>
      <c r="ALZ65" s="34"/>
      <c r="AMA65" s="34"/>
      <c r="AMB65" s="34"/>
      <c r="AMC65" s="34"/>
      <c r="AMD65" s="34"/>
      <c r="AME65" s="34"/>
      <c r="AMF65" s="34"/>
      <c r="AMG65" s="34"/>
      <c r="AMH65" s="34"/>
      <c r="AMI65" s="34"/>
      <c r="AMJ65" s="34"/>
      <c r="AMK65" s="34"/>
      <c r="AML65" s="34"/>
      <c r="AMM65" s="34"/>
      <c r="AMN65" s="34"/>
      <c r="AMO65" s="34"/>
      <c r="AMP65" s="34"/>
      <c r="AMQ65" s="34"/>
      <c r="AMR65" s="34"/>
      <c r="AMS65" s="34"/>
      <c r="AMT65" s="34"/>
      <c r="AMU65" s="34"/>
      <c r="AMV65" s="34"/>
      <c r="AMW65" s="34"/>
      <c r="AMX65" s="34"/>
      <c r="AMY65" s="34"/>
      <c r="AMZ65" s="34"/>
      <c r="ANA65" s="34"/>
      <c r="ANB65" s="34"/>
      <c r="ANC65" s="34"/>
      <c r="AND65" s="34"/>
      <c r="ANE65" s="34"/>
      <c r="ANF65" s="34"/>
      <c r="ANG65" s="34"/>
      <c r="ANH65" s="34"/>
      <c r="ANI65" s="34"/>
      <c r="ANJ65" s="34"/>
      <c r="ANK65" s="34"/>
      <c r="ANL65" s="34"/>
      <c r="ANM65" s="34"/>
      <c r="ANN65" s="34"/>
      <c r="ANO65" s="34"/>
      <c r="ANP65" s="34"/>
      <c r="ANQ65" s="34"/>
      <c r="ANR65" s="34"/>
      <c r="ANS65" s="34"/>
      <c r="ANT65" s="34"/>
      <c r="ANU65" s="34"/>
      <c r="ANV65" s="34"/>
      <c r="ANW65" s="34"/>
      <c r="ANX65" s="34"/>
      <c r="ANY65" s="34"/>
      <c r="ANZ65" s="34"/>
      <c r="AOA65" s="34"/>
      <c r="AOB65" s="34"/>
      <c r="AOC65" s="34"/>
      <c r="AOD65" s="34"/>
      <c r="AOE65" s="34"/>
      <c r="AOF65" s="34"/>
      <c r="AOG65" s="34"/>
      <c r="AOH65" s="34"/>
      <c r="AOI65" s="34"/>
      <c r="AOJ65" s="34"/>
      <c r="AOK65" s="34"/>
      <c r="AOL65" s="34"/>
      <c r="AOM65" s="34"/>
      <c r="AON65" s="34"/>
      <c r="AOO65" s="34"/>
      <c r="AOP65" s="34"/>
      <c r="AOQ65" s="34"/>
      <c r="AOR65" s="34"/>
      <c r="AOS65" s="34"/>
      <c r="AOT65" s="34"/>
      <c r="AOU65" s="34"/>
      <c r="AOV65" s="34"/>
      <c r="AOW65" s="34"/>
      <c r="AOX65" s="34"/>
      <c r="AOY65" s="34"/>
      <c r="AOZ65" s="34"/>
      <c r="APA65" s="34"/>
      <c r="APB65" s="34"/>
      <c r="APC65" s="34"/>
      <c r="APD65" s="34"/>
      <c r="APE65" s="34"/>
      <c r="APF65" s="34"/>
      <c r="APG65" s="34"/>
      <c r="APH65" s="34"/>
      <c r="API65" s="34"/>
      <c r="APJ65" s="34"/>
      <c r="APK65" s="34"/>
      <c r="APL65" s="34"/>
      <c r="APM65" s="34"/>
      <c r="APN65" s="34"/>
      <c r="APO65" s="34"/>
      <c r="APP65" s="34"/>
      <c r="APQ65" s="34"/>
      <c r="APR65" s="34"/>
      <c r="APS65" s="34"/>
      <c r="APT65" s="34"/>
      <c r="APU65" s="34"/>
      <c r="APV65" s="34"/>
      <c r="APW65" s="34"/>
      <c r="APX65" s="34"/>
      <c r="APY65" s="34"/>
      <c r="APZ65" s="34"/>
      <c r="AQA65" s="34"/>
      <c r="AQB65" s="34"/>
      <c r="AQC65" s="34"/>
      <c r="AQD65" s="34"/>
      <c r="AQE65" s="34"/>
      <c r="AQF65" s="34"/>
      <c r="AQG65" s="34"/>
      <c r="AQH65" s="34"/>
      <c r="AQI65" s="34"/>
      <c r="AQJ65" s="34"/>
      <c r="AQK65" s="34"/>
      <c r="AQL65" s="34"/>
      <c r="AQM65" s="34"/>
      <c r="AQN65" s="34"/>
      <c r="AQO65" s="34"/>
      <c r="AQP65" s="34"/>
      <c r="AQQ65" s="34"/>
      <c r="AQR65" s="34"/>
      <c r="AQS65" s="34"/>
      <c r="AQT65" s="34"/>
      <c r="AQU65" s="34"/>
      <c r="AQV65" s="34"/>
      <c r="AQW65" s="34"/>
      <c r="AQX65" s="34"/>
      <c r="AQY65" s="34"/>
      <c r="AQZ65" s="34"/>
      <c r="ARA65" s="34"/>
      <c r="ARB65" s="34"/>
      <c r="ARC65" s="34"/>
      <c r="ARD65" s="34"/>
      <c r="ARE65" s="34"/>
      <c r="ARF65" s="34"/>
      <c r="ARG65" s="34"/>
      <c r="ARH65" s="34"/>
      <c r="ARI65" s="34"/>
      <c r="ARJ65" s="34"/>
      <c r="ARK65" s="34"/>
      <c r="ARL65" s="34"/>
      <c r="ARM65" s="34"/>
      <c r="ARN65" s="34"/>
      <c r="ARO65" s="34"/>
      <c r="ARP65" s="34"/>
      <c r="ARQ65" s="34"/>
      <c r="ARR65" s="34"/>
      <c r="ARS65" s="34"/>
      <c r="ART65" s="34"/>
      <c r="ARU65" s="34"/>
      <c r="ARV65" s="34"/>
      <c r="ARW65" s="34"/>
      <c r="ARX65" s="34"/>
      <c r="ARY65" s="34"/>
      <c r="ARZ65" s="34"/>
      <c r="ASA65" s="34"/>
      <c r="ASB65" s="34"/>
      <c r="ASC65" s="34"/>
      <c r="ASD65" s="34"/>
      <c r="ASE65" s="34"/>
      <c r="ASF65" s="34"/>
      <c r="ASG65" s="34"/>
      <c r="ASH65" s="34"/>
      <c r="ASI65" s="34"/>
      <c r="ASJ65" s="34"/>
      <c r="ASK65" s="34"/>
      <c r="ASL65" s="34"/>
      <c r="ASM65" s="34"/>
      <c r="ASN65" s="34"/>
      <c r="ASO65" s="34"/>
      <c r="ASP65" s="34"/>
      <c r="ASQ65" s="34"/>
      <c r="ASR65" s="34"/>
      <c r="ASS65" s="34"/>
      <c r="AST65" s="34"/>
      <c r="ASU65" s="34"/>
      <c r="ASV65" s="34"/>
      <c r="ASW65" s="34"/>
      <c r="ASX65" s="34"/>
      <c r="ASY65" s="34"/>
      <c r="ASZ65" s="34"/>
      <c r="ATA65" s="34"/>
      <c r="ATB65" s="34"/>
      <c r="ATC65" s="34"/>
      <c r="ATD65" s="34"/>
      <c r="ATE65" s="34"/>
      <c r="ATF65" s="34"/>
      <c r="ATG65" s="34"/>
      <c r="ATH65" s="34"/>
      <c r="ATI65" s="34"/>
      <c r="ATJ65" s="34"/>
      <c r="ATK65" s="34"/>
      <c r="ATL65" s="34"/>
      <c r="ATM65" s="34"/>
      <c r="ATN65" s="34"/>
      <c r="ATO65" s="34"/>
      <c r="ATP65" s="34"/>
      <c r="ATQ65" s="34"/>
      <c r="ATR65" s="34"/>
      <c r="ATS65" s="34"/>
      <c r="ATT65" s="34"/>
      <c r="ATU65" s="34"/>
      <c r="ATV65" s="34"/>
      <c r="ATW65" s="34"/>
      <c r="ATX65" s="34"/>
      <c r="ATY65" s="34"/>
      <c r="ATZ65" s="34"/>
      <c r="AUA65" s="34"/>
      <c r="AUB65" s="34"/>
      <c r="AUC65" s="34"/>
      <c r="AUD65" s="34"/>
      <c r="AUE65" s="34"/>
      <c r="AUF65" s="34"/>
      <c r="AUG65" s="34"/>
      <c r="AUH65" s="34"/>
      <c r="AUI65" s="34"/>
      <c r="AUJ65" s="34"/>
      <c r="AUK65" s="34"/>
      <c r="AUL65" s="34"/>
      <c r="AUM65" s="34"/>
      <c r="AUN65" s="34"/>
      <c r="AUO65" s="34"/>
      <c r="AUP65" s="34"/>
      <c r="AUQ65" s="34"/>
      <c r="AUR65" s="34"/>
      <c r="AUS65" s="34"/>
      <c r="AUT65" s="34"/>
      <c r="AUU65" s="34"/>
      <c r="AUV65" s="34"/>
      <c r="AUW65" s="34"/>
      <c r="AUX65" s="34"/>
      <c r="AUY65" s="34"/>
      <c r="AUZ65" s="34"/>
      <c r="AVA65" s="34"/>
      <c r="AVB65" s="34"/>
      <c r="AVC65" s="34"/>
      <c r="AVD65" s="34"/>
      <c r="AVE65" s="34"/>
      <c r="AVF65" s="34"/>
      <c r="AVG65" s="34"/>
      <c r="AVH65" s="34"/>
      <c r="AVI65" s="34"/>
      <c r="AVJ65" s="34"/>
      <c r="AVK65" s="34"/>
      <c r="AVL65" s="34"/>
      <c r="AVM65" s="34"/>
      <c r="AVN65" s="34"/>
      <c r="AVO65" s="34"/>
      <c r="AVP65" s="34"/>
      <c r="AVQ65" s="34"/>
      <c r="AVR65" s="34"/>
      <c r="AVS65" s="34"/>
      <c r="AVT65" s="34"/>
      <c r="AVU65" s="34"/>
      <c r="AVV65" s="34"/>
      <c r="AVW65" s="34"/>
      <c r="AVX65" s="34"/>
      <c r="AVY65" s="34"/>
      <c r="AVZ65" s="34"/>
      <c r="AWA65" s="34"/>
      <c r="AWB65" s="34"/>
      <c r="AWC65" s="34"/>
      <c r="AWD65" s="34"/>
      <c r="AWE65" s="34"/>
      <c r="AWF65" s="34"/>
      <c r="AWG65" s="34"/>
      <c r="AWH65" s="34"/>
      <c r="AWI65" s="34"/>
      <c r="AWJ65" s="34"/>
      <c r="AWK65" s="34"/>
      <c r="AWL65" s="34"/>
      <c r="AWM65" s="34"/>
      <c r="AWN65" s="34"/>
      <c r="AWO65" s="34"/>
      <c r="AWP65" s="34"/>
      <c r="AWQ65" s="34"/>
      <c r="AWR65" s="34"/>
      <c r="AWS65" s="34"/>
      <c r="AWT65" s="34"/>
      <c r="AWU65" s="34"/>
      <c r="AWV65" s="34"/>
      <c r="AWW65" s="34"/>
      <c r="AWX65" s="34"/>
      <c r="AWY65" s="34"/>
      <c r="AWZ65" s="34"/>
      <c r="AXA65" s="34"/>
      <c r="AXB65" s="34"/>
      <c r="AXC65" s="34"/>
      <c r="AXD65" s="34"/>
      <c r="AXE65" s="34"/>
      <c r="AXF65" s="34"/>
      <c r="AXG65" s="34"/>
      <c r="AXH65" s="34"/>
      <c r="AXI65" s="34"/>
      <c r="AXJ65" s="34"/>
      <c r="AXK65" s="34"/>
      <c r="AXL65" s="34"/>
      <c r="AXM65" s="34"/>
      <c r="AXN65" s="34"/>
      <c r="AXO65" s="34"/>
      <c r="AXP65" s="34"/>
      <c r="AXQ65" s="34"/>
      <c r="AXR65" s="34"/>
      <c r="AXS65" s="34"/>
      <c r="AXT65" s="34"/>
      <c r="AXU65" s="34"/>
      <c r="AXV65" s="34"/>
      <c r="AXW65" s="34"/>
      <c r="AXX65" s="34"/>
      <c r="AXY65" s="34"/>
      <c r="AXZ65" s="34"/>
      <c r="AYA65" s="34"/>
      <c r="AYB65" s="34"/>
      <c r="AYC65" s="34"/>
      <c r="AYD65" s="34"/>
      <c r="AYE65" s="34"/>
      <c r="AYF65" s="34"/>
      <c r="AYG65" s="34"/>
      <c r="AYH65" s="34"/>
      <c r="AYI65" s="34"/>
      <c r="AYJ65" s="34"/>
      <c r="AYK65" s="34"/>
      <c r="AYL65" s="34"/>
      <c r="AYM65" s="34"/>
      <c r="AYN65" s="34"/>
      <c r="AYO65" s="34"/>
      <c r="AYP65" s="34"/>
      <c r="AYQ65" s="34"/>
      <c r="AYR65" s="34"/>
      <c r="AYS65" s="34"/>
      <c r="AYT65" s="34"/>
      <c r="AYU65" s="34"/>
      <c r="AYV65" s="34"/>
      <c r="AYW65" s="34"/>
      <c r="AYX65" s="34"/>
      <c r="AYY65" s="34"/>
      <c r="AYZ65" s="34"/>
      <c r="AZA65" s="34"/>
      <c r="AZB65" s="34"/>
      <c r="AZC65" s="34"/>
      <c r="AZD65" s="34"/>
      <c r="AZE65" s="34"/>
      <c r="AZF65" s="34"/>
      <c r="AZG65" s="34"/>
      <c r="AZH65" s="34"/>
      <c r="AZI65" s="34"/>
      <c r="AZJ65" s="34"/>
      <c r="AZK65" s="34"/>
      <c r="AZL65" s="34"/>
      <c r="AZM65" s="34"/>
      <c r="AZN65" s="34"/>
      <c r="AZO65" s="34"/>
      <c r="AZP65" s="34"/>
      <c r="AZQ65" s="34"/>
      <c r="AZR65" s="34"/>
      <c r="AZS65" s="34"/>
      <c r="AZT65" s="34"/>
      <c r="AZU65" s="34"/>
      <c r="AZV65" s="34"/>
      <c r="AZW65" s="34"/>
      <c r="AZX65" s="34"/>
      <c r="AZY65" s="34"/>
      <c r="AZZ65" s="34"/>
      <c r="BAA65" s="34"/>
      <c r="BAB65" s="34"/>
      <c r="BAC65" s="34"/>
      <c r="BAD65" s="34"/>
      <c r="BAE65" s="34"/>
      <c r="BAF65" s="34"/>
      <c r="BAG65" s="34"/>
      <c r="BAH65" s="34"/>
      <c r="BAI65" s="34"/>
      <c r="BAJ65" s="34"/>
      <c r="BAK65" s="34"/>
      <c r="BAL65" s="34"/>
      <c r="BAM65" s="34"/>
      <c r="BAN65" s="34"/>
      <c r="BAO65" s="34"/>
      <c r="BAP65" s="34"/>
      <c r="BAQ65" s="34"/>
      <c r="BAR65" s="34"/>
      <c r="BAS65" s="34"/>
      <c r="BAT65" s="34"/>
      <c r="BAU65" s="34"/>
      <c r="BAV65" s="34"/>
      <c r="BAW65" s="34"/>
      <c r="BAX65" s="34"/>
      <c r="BAY65" s="34"/>
      <c r="BAZ65" s="34"/>
      <c r="BBA65" s="34"/>
      <c r="BBB65" s="34"/>
      <c r="BBC65" s="34"/>
      <c r="BBD65" s="34"/>
      <c r="BBE65" s="34"/>
      <c r="BBF65" s="34"/>
      <c r="BBG65" s="34"/>
      <c r="BBH65" s="34"/>
      <c r="BBI65" s="34"/>
      <c r="BBJ65" s="34"/>
      <c r="BBK65" s="34"/>
      <c r="BBL65" s="34"/>
      <c r="BBM65" s="34"/>
      <c r="BBN65" s="34"/>
      <c r="BBO65" s="34"/>
      <c r="BBP65" s="34"/>
      <c r="BBQ65" s="34"/>
      <c r="BBR65" s="34"/>
      <c r="BBS65" s="34"/>
      <c r="BBT65" s="34"/>
      <c r="BBU65" s="34"/>
      <c r="BBV65" s="34"/>
      <c r="BBW65" s="34"/>
      <c r="BBX65" s="34"/>
      <c r="BBY65" s="34"/>
      <c r="BBZ65" s="34"/>
      <c r="BCA65" s="34"/>
      <c r="BCB65" s="34"/>
      <c r="BCC65" s="34"/>
      <c r="BCD65" s="34"/>
      <c r="BCE65" s="34"/>
      <c r="BCF65" s="34"/>
      <c r="BCG65" s="34"/>
      <c r="BCH65" s="34"/>
      <c r="BCI65" s="34"/>
      <c r="BCJ65" s="34"/>
      <c r="BCK65" s="34"/>
      <c r="BCL65" s="34"/>
      <c r="BCM65" s="34"/>
      <c r="BCN65" s="34"/>
      <c r="BCO65" s="34"/>
      <c r="BCP65" s="34"/>
      <c r="BCQ65" s="34"/>
      <c r="BCR65" s="34"/>
      <c r="BCS65" s="34"/>
      <c r="BCT65" s="34"/>
      <c r="BCU65" s="34"/>
      <c r="BCV65" s="34"/>
      <c r="BCW65" s="34"/>
      <c r="BCX65" s="34"/>
      <c r="BCY65" s="34"/>
      <c r="BCZ65" s="34"/>
      <c r="BDA65" s="34"/>
      <c r="BDB65" s="34"/>
      <c r="BDC65" s="34"/>
      <c r="BDD65" s="34"/>
      <c r="BDE65" s="34"/>
      <c r="BDF65" s="34"/>
      <c r="BDG65" s="34"/>
      <c r="BDH65" s="34"/>
      <c r="BDI65" s="34"/>
      <c r="BDJ65" s="34"/>
      <c r="BDK65" s="34"/>
      <c r="BDL65" s="34"/>
      <c r="BDM65" s="34"/>
      <c r="BDN65" s="34"/>
      <c r="BDO65" s="34"/>
      <c r="BDP65" s="34"/>
      <c r="BDQ65" s="34"/>
      <c r="BDR65" s="34"/>
      <c r="BDS65" s="34"/>
      <c r="BDT65" s="34"/>
      <c r="BDU65" s="34"/>
      <c r="BDV65" s="34"/>
      <c r="BDW65" s="34"/>
      <c r="BDX65" s="34"/>
      <c r="BDY65" s="34"/>
      <c r="BDZ65" s="34"/>
      <c r="BEA65" s="34"/>
      <c r="BEB65" s="34"/>
      <c r="BEC65" s="34"/>
      <c r="BED65" s="34"/>
      <c r="BEE65" s="34"/>
      <c r="BEF65" s="34"/>
      <c r="BEG65" s="34"/>
      <c r="BEH65" s="34"/>
      <c r="BEI65" s="34"/>
      <c r="BEJ65" s="34"/>
      <c r="BEK65" s="34"/>
      <c r="BEL65" s="34"/>
      <c r="BEM65" s="34"/>
      <c r="BEN65" s="34"/>
      <c r="BEO65" s="34"/>
      <c r="BEP65" s="34"/>
      <c r="BEQ65" s="34"/>
      <c r="BER65" s="34"/>
      <c r="BES65" s="34"/>
      <c r="BET65" s="34"/>
      <c r="BEU65" s="34"/>
      <c r="BEV65" s="34"/>
      <c r="BEW65" s="34"/>
      <c r="BEX65" s="34"/>
      <c r="BEY65" s="34"/>
      <c r="BEZ65" s="34"/>
      <c r="BFA65" s="34"/>
      <c r="BFB65" s="34"/>
      <c r="BFC65" s="34"/>
      <c r="BFD65" s="34"/>
      <c r="BFE65" s="34"/>
      <c r="BFF65" s="34"/>
      <c r="BFG65" s="34"/>
      <c r="BFH65" s="34"/>
      <c r="BFI65" s="34"/>
      <c r="BFJ65" s="34"/>
      <c r="BFK65" s="34"/>
      <c r="BFL65" s="34"/>
      <c r="BFM65" s="34"/>
      <c r="BFN65" s="34"/>
      <c r="BFO65" s="34"/>
      <c r="BFP65" s="34"/>
      <c r="BFQ65" s="34"/>
      <c r="BFR65" s="34"/>
      <c r="BFS65" s="34"/>
      <c r="BFT65" s="34"/>
      <c r="BFU65" s="34"/>
      <c r="BFV65" s="34"/>
      <c r="BFW65" s="34"/>
      <c r="BFX65" s="34"/>
      <c r="BFY65" s="34"/>
      <c r="BFZ65" s="34"/>
      <c r="BGA65" s="34"/>
      <c r="BGB65" s="34"/>
      <c r="BGC65" s="34"/>
      <c r="BGD65" s="34"/>
      <c r="BGE65" s="34"/>
      <c r="BGF65" s="34"/>
      <c r="BGG65" s="34"/>
      <c r="BGH65" s="34"/>
      <c r="BGI65" s="34"/>
      <c r="BGJ65" s="34"/>
      <c r="BGK65" s="34"/>
      <c r="BGL65" s="34"/>
      <c r="BGM65" s="34"/>
      <c r="BGN65" s="34"/>
      <c r="BGO65" s="34"/>
      <c r="BGP65" s="34"/>
      <c r="BGQ65" s="34"/>
      <c r="BGR65" s="34"/>
      <c r="BGS65" s="34"/>
      <c r="BGT65" s="34"/>
      <c r="BGU65" s="34"/>
      <c r="BGV65" s="34"/>
      <c r="BGW65" s="34"/>
      <c r="BGX65" s="34"/>
      <c r="BGY65" s="34"/>
      <c r="BGZ65" s="34"/>
      <c r="BHA65" s="34"/>
      <c r="BHB65" s="34"/>
      <c r="BHC65" s="34"/>
      <c r="BHD65" s="34"/>
      <c r="BHE65" s="34"/>
      <c r="BHF65" s="34"/>
      <c r="BHG65" s="34"/>
      <c r="BHH65" s="34"/>
      <c r="BHI65" s="34"/>
      <c r="BHJ65" s="34"/>
      <c r="BHK65" s="34"/>
      <c r="BHL65" s="34"/>
      <c r="BHM65" s="34"/>
      <c r="BHN65" s="34"/>
      <c r="BHO65" s="34"/>
      <c r="BHP65" s="34"/>
      <c r="BHQ65" s="34"/>
      <c r="BHR65" s="34"/>
      <c r="BHS65" s="34"/>
      <c r="BHT65" s="34"/>
      <c r="BHU65" s="34"/>
      <c r="BHV65" s="34"/>
      <c r="BHW65" s="34"/>
      <c r="BHX65" s="34"/>
      <c r="BHY65" s="34"/>
      <c r="BHZ65" s="34"/>
      <c r="BIA65" s="34"/>
      <c r="BIB65" s="34"/>
      <c r="BIC65" s="34"/>
      <c r="BID65" s="34"/>
      <c r="BIE65" s="34"/>
      <c r="BIF65" s="34"/>
      <c r="BIG65" s="34"/>
      <c r="BIH65" s="34"/>
      <c r="BII65" s="34"/>
      <c r="BIJ65" s="34"/>
      <c r="BIK65" s="34"/>
      <c r="BIL65" s="34"/>
      <c r="BIM65" s="34"/>
      <c r="BIN65" s="34"/>
      <c r="BIO65" s="34"/>
      <c r="BIP65" s="34"/>
      <c r="BIQ65" s="34"/>
      <c r="BIR65" s="34"/>
      <c r="BIS65" s="34"/>
      <c r="BIT65" s="34"/>
      <c r="BIU65" s="34"/>
      <c r="BIV65" s="34"/>
      <c r="BIW65" s="34"/>
      <c r="BIX65" s="34"/>
      <c r="BIY65" s="34"/>
      <c r="BIZ65" s="34"/>
      <c r="BJA65" s="34"/>
      <c r="BJB65" s="34"/>
      <c r="BJC65" s="34"/>
      <c r="BJD65" s="34"/>
      <c r="BJE65" s="34"/>
      <c r="BJF65" s="34"/>
      <c r="BJG65" s="34"/>
      <c r="BJH65" s="34"/>
      <c r="BJI65" s="34"/>
      <c r="BJJ65" s="34"/>
      <c r="BJK65" s="34"/>
      <c r="BJL65" s="34"/>
      <c r="BJM65" s="34"/>
      <c r="BJN65" s="34"/>
      <c r="BJO65" s="34"/>
      <c r="BJP65" s="34"/>
      <c r="BJQ65" s="34"/>
      <c r="BJR65" s="34"/>
      <c r="BJS65" s="34"/>
      <c r="BJT65" s="34"/>
      <c r="BJU65" s="34"/>
      <c r="BJV65" s="34"/>
      <c r="BJW65" s="34"/>
      <c r="BJX65" s="34"/>
      <c r="BJY65" s="34"/>
      <c r="BJZ65" s="34"/>
      <c r="BKA65" s="34"/>
      <c r="BKB65" s="34"/>
      <c r="BKC65" s="34"/>
      <c r="BKD65" s="34"/>
      <c r="BKE65" s="34"/>
      <c r="BKF65" s="34"/>
      <c r="BKG65" s="34"/>
      <c r="BKH65" s="34"/>
      <c r="BKI65" s="34"/>
      <c r="BKJ65" s="34"/>
      <c r="BKK65" s="34"/>
      <c r="BKL65" s="34"/>
      <c r="BKM65" s="34"/>
      <c r="BKN65" s="34"/>
      <c r="BKO65" s="34"/>
      <c r="BKP65" s="34"/>
      <c r="BKQ65" s="34"/>
      <c r="BKR65" s="34"/>
      <c r="BKS65" s="34"/>
      <c r="BKT65" s="34"/>
      <c r="BKU65" s="34"/>
      <c r="BKV65" s="34"/>
      <c r="BKW65" s="34"/>
      <c r="BKX65" s="34"/>
      <c r="BKY65" s="34"/>
      <c r="BKZ65" s="34"/>
      <c r="BLA65" s="34"/>
      <c r="BLB65" s="34"/>
      <c r="BLC65" s="34"/>
      <c r="BLD65" s="34"/>
      <c r="BLE65" s="34"/>
      <c r="BLF65" s="34"/>
      <c r="BLG65" s="34"/>
      <c r="BLH65" s="34"/>
      <c r="BLI65" s="34"/>
      <c r="BLJ65" s="34"/>
      <c r="BLK65" s="34"/>
      <c r="BLL65" s="34"/>
      <c r="BLM65" s="34"/>
      <c r="BLN65" s="34"/>
      <c r="BLO65" s="34"/>
      <c r="BLP65" s="34"/>
      <c r="BLQ65" s="34"/>
      <c r="BLR65" s="34"/>
      <c r="BLS65" s="34"/>
      <c r="BLT65" s="34"/>
      <c r="BLU65" s="34"/>
      <c r="BLV65" s="34"/>
      <c r="BLW65" s="34"/>
      <c r="BLX65" s="34"/>
      <c r="BLY65" s="34"/>
      <c r="BLZ65" s="34"/>
      <c r="BMA65" s="34"/>
      <c r="BMB65" s="34"/>
      <c r="BMC65" s="34"/>
      <c r="BMD65" s="34"/>
      <c r="BME65" s="34"/>
      <c r="BMF65" s="34"/>
      <c r="BMG65" s="34"/>
      <c r="BMH65" s="34"/>
      <c r="BMI65" s="34"/>
      <c r="BMJ65" s="34"/>
      <c r="BMK65" s="34"/>
      <c r="BML65" s="34"/>
      <c r="BMM65" s="34"/>
      <c r="BMN65" s="34"/>
      <c r="BMO65" s="34"/>
      <c r="BMP65" s="34"/>
      <c r="BMQ65" s="34"/>
      <c r="BMR65" s="34"/>
      <c r="BMS65" s="34"/>
      <c r="BMT65" s="34"/>
      <c r="BMU65" s="34"/>
      <c r="BMV65" s="34"/>
      <c r="BMW65" s="34"/>
      <c r="BMX65" s="34"/>
      <c r="BMY65" s="34"/>
      <c r="BMZ65" s="34"/>
      <c r="BNA65" s="34"/>
      <c r="BNB65" s="34"/>
      <c r="BNC65" s="34"/>
      <c r="BND65" s="34"/>
      <c r="BNE65" s="34"/>
      <c r="BNF65" s="34"/>
      <c r="BNG65" s="34"/>
      <c r="BNH65" s="34"/>
      <c r="BNI65" s="34"/>
      <c r="BNJ65" s="34"/>
      <c r="BNK65" s="34"/>
      <c r="BNL65" s="34"/>
      <c r="BNM65" s="34"/>
      <c r="BNN65" s="34"/>
      <c r="BNO65" s="34"/>
      <c r="BNP65" s="34"/>
      <c r="BNQ65" s="34"/>
      <c r="BNR65" s="34"/>
      <c r="BNS65" s="34"/>
      <c r="BNT65" s="34"/>
      <c r="BNU65" s="34"/>
      <c r="BNV65" s="34"/>
      <c r="BNW65" s="34"/>
      <c r="BNX65" s="34"/>
      <c r="BNY65" s="34"/>
      <c r="BNZ65" s="34"/>
      <c r="BOA65" s="34"/>
      <c r="BOB65" s="34"/>
      <c r="BOC65" s="34"/>
      <c r="BOD65" s="34"/>
      <c r="BOE65" s="34"/>
      <c r="BOF65" s="34"/>
      <c r="BOG65" s="34"/>
      <c r="BOH65" s="34"/>
      <c r="BOI65" s="34"/>
      <c r="BOJ65" s="34"/>
      <c r="BOK65" s="34"/>
      <c r="BOL65" s="34"/>
      <c r="BOM65" s="34"/>
      <c r="BON65" s="34"/>
      <c r="BOO65" s="34"/>
      <c r="BOP65" s="34"/>
      <c r="BOQ65" s="34"/>
      <c r="BOR65" s="34"/>
      <c r="BOS65" s="34"/>
      <c r="BOT65" s="34"/>
      <c r="BOU65" s="34"/>
      <c r="BOV65" s="34"/>
      <c r="BOW65" s="34"/>
      <c r="BOX65" s="34"/>
      <c r="BOY65" s="34"/>
      <c r="BOZ65" s="34"/>
      <c r="BPA65" s="34"/>
      <c r="BPB65" s="34"/>
      <c r="BPC65" s="34"/>
      <c r="BPD65" s="34"/>
      <c r="BPE65" s="34"/>
      <c r="BPF65" s="34"/>
      <c r="BPG65" s="34"/>
      <c r="BPH65" s="34"/>
      <c r="BPI65" s="34"/>
      <c r="BPJ65" s="34"/>
      <c r="BPK65" s="34"/>
      <c r="BPL65" s="34"/>
      <c r="BPM65" s="34"/>
      <c r="BPN65" s="34"/>
      <c r="BPO65" s="34"/>
      <c r="BPP65" s="34"/>
      <c r="BPQ65" s="34"/>
      <c r="BPR65" s="34"/>
      <c r="BPS65" s="34"/>
      <c r="BPT65" s="34"/>
      <c r="BPU65" s="34"/>
      <c r="BPV65" s="34"/>
      <c r="BPW65" s="34"/>
      <c r="BPX65" s="34"/>
      <c r="BPY65" s="34"/>
      <c r="BPZ65" s="34"/>
      <c r="BQA65" s="34"/>
      <c r="BQB65" s="34"/>
      <c r="BQC65" s="34"/>
      <c r="BQD65" s="34"/>
      <c r="BQE65" s="34"/>
      <c r="BQF65" s="34"/>
      <c r="BQG65" s="34"/>
      <c r="BQH65" s="34"/>
      <c r="BQI65" s="34"/>
      <c r="BQJ65" s="34"/>
      <c r="BQK65" s="34"/>
      <c r="BQL65" s="34"/>
      <c r="BQM65" s="34"/>
      <c r="BQN65" s="34"/>
      <c r="BQO65" s="34"/>
      <c r="BQP65" s="34"/>
      <c r="BQQ65" s="34"/>
      <c r="BQR65" s="34"/>
      <c r="BQS65" s="34"/>
      <c r="BQT65" s="34"/>
      <c r="BQU65" s="34"/>
      <c r="BQV65" s="34"/>
      <c r="BQW65" s="34"/>
      <c r="BQX65" s="34"/>
      <c r="BQY65" s="34"/>
      <c r="BQZ65" s="34"/>
      <c r="BRA65" s="34"/>
      <c r="BRB65" s="34"/>
    </row>
    <row r="66" spans="1:1822" s="18" customFormat="1" ht="13.5" x14ac:dyDescent="0.35">
      <c r="A66" s="120" t="s">
        <v>24</v>
      </c>
      <c r="B66" s="53" t="s">
        <v>12</v>
      </c>
      <c r="C66" s="46" t="s">
        <v>29</v>
      </c>
      <c r="D66" s="46">
        <v>174</v>
      </c>
      <c r="E66" s="46">
        <v>174</v>
      </c>
      <c r="F66" s="47">
        <v>78</v>
      </c>
      <c r="G66" s="46" t="s">
        <v>29</v>
      </c>
      <c r="H66" s="46">
        <v>168</v>
      </c>
      <c r="I66" s="73"/>
      <c r="J66" s="46" t="s">
        <v>29</v>
      </c>
      <c r="K66" s="46">
        <v>169</v>
      </c>
      <c r="L66" s="73"/>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c r="IW66" s="34"/>
      <c r="IX66" s="34"/>
      <c r="IY66" s="34"/>
      <c r="IZ66" s="34"/>
      <c r="JA66" s="34"/>
      <c r="JB66" s="34"/>
      <c r="JC66" s="34"/>
      <c r="JD66" s="34"/>
      <c r="JE66" s="34"/>
      <c r="JF66" s="34"/>
      <c r="JG66" s="34"/>
      <c r="JH66" s="34"/>
      <c r="JI66" s="34"/>
      <c r="JJ66" s="34"/>
      <c r="JK66" s="34"/>
      <c r="JL66" s="34"/>
      <c r="JM66" s="34"/>
      <c r="JN66" s="34"/>
      <c r="JO66" s="34"/>
      <c r="JP66" s="34"/>
      <c r="JQ66" s="34"/>
      <c r="JR66" s="34"/>
      <c r="JS66" s="34"/>
      <c r="JT66" s="34"/>
      <c r="JU66" s="34"/>
      <c r="JV66" s="34"/>
      <c r="JW66" s="34"/>
      <c r="JX66" s="34"/>
      <c r="JY66" s="34"/>
      <c r="JZ66" s="34"/>
      <c r="KA66" s="34"/>
      <c r="KB66" s="34"/>
      <c r="KC66" s="34"/>
      <c r="KD66" s="34"/>
      <c r="KE66" s="34"/>
      <c r="KF66" s="34"/>
      <c r="KG66" s="34"/>
      <c r="KH66" s="34"/>
      <c r="KI66" s="34"/>
      <c r="KJ66" s="34"/>
      <c r="KK66" s="34"/>
      <c r="KL66" s="34"/>
      <c r="KM66" s="34"/>
      <c r="KN66" s="34"/>
      <c r="KO66" s="34"/>
      <c r="KP66" s="34"/>
      <c r="KQ66" s="34"/>
      <c r="KR66" s="34"/>
      <c r="KS66" s="34"/>
      <c r="KT66" s="34"/>
      <c r="KU66" s="34"/>
      <c r="KV66" s="34"/>
      <c r="KW66" s="34"/>
      <c r="KX66" s="34"/>
      <c r="KY66" s="34"/>
      <c r="KZ66" s="34"/>
      <c r="LA66" s="34"/>
      <c r="LB66" s="34"/>
      <c r="LC66" s="34"/>
      <c r="LD66" s="34"/>
      <c r="LE66" s="34"/>
      <c r="LF66" s="34"/>
      <c r="LG66" s="34"/>
      <c r="LH66" s="34"/>
      <c r="LI66" s="34"/>
      <c r="LJ66" s="34"/>
      <c r="LK66" s="34"/>
      <c r="LL66" s="34"/>
      <c r="LM66" s="34"/>
      <c r="LN66" s="34"/>
      <c r="LO66" s="34"/>
      <c r="LP66" s="34"/>
      <c r="LQ66" s="34"/>
      <c r="LR66" s="34"/>
      <c r="LS66" s="34"/>
      <c r="LT66" s="34"/>
      <c r="LU66" s="34"/>
      <c r="LV66" s="34"/>
      <c r="LW66" s="34"/>
      <c r="LX66" s="34"/>
      <c r="LY66" s="34"/>
      <c r="LZ66" s="34"/>
      <c r="MA66" s="34"/>
      <c r="MB66" s="34"/>
      <c r="MC66" s="34"/>
      <c r="MD66" s="34"/>
      <c r="ME66" s="34"/>
      <c r="MF66" s="34"/>
      <c r="MG66" s="34"/>
      <c r="MH66" s="34"/>
      <c r="MI66" s="34"/>
      <c r="MJ66" s="34"/>
      <c r="MK66" s="34"/>
      <c r="ML66" s="34"/>
      <c r="MM66" s="34"/>
      <c r="MN66" s="34"/>
      <c r="MO66" s="34"/>
      <c r="MP66" s="34"/>
      <c r="MQ66" s="34"/>
      <c r="MR66" s="34"/>
      <c r="MS66" s="34"/>
      <c r="MT66" s="34"/>
      <c r="MU66" s="34"/>
      <c r="MV66" s="34"/>
      <c r="MW66" s="34"/>
      <c r="MX66" s="34"/>
      <c r="MY66" s="34"/>
      <c r="MZ66" s="34"/>
      <c r="NA66" s="34"/>
      <c r="NB66" s="34"/>
      <c r="NC66" s="34"/>
      <c r="ND66" s="34"/>
      <c r="NE66" s="34"/>
      <c r="NF66" s="34"/>
      <c r="NG66" s="34"/>
      <c r="NH66" s="34"/>
      <c r="NI66" s="34"/>
      <c r="NJ66" s="34"/>
      <c r="NK66" s="34"/>
      <c r="NL66" s="34"/>
      <c r="NM66" s="34"/>
      <c r="NN66" s="34"/>
      <c r="NO66" s="34"/>
      <c r="NP66" s="34"/>
      <c r="NQ66" s="34"/>
      <c r="NR66" s="34"/>
      <c r="NS66" s="34"/>
      <c r="NT66" s="34"/>
      <c r="NU66" s="34"/>
      <c r="NV66" s="34"/>
      <c r="NW66" s="34"/>
      <c r="NX66" s="34"/>
      <c r="NY66" s="34"/>
      <c r="NZ66" s="34"/>
      <c r="OA66" s="34"/>
      <c r="OB66" s="34"/>
      <c r="OC66" s="34"/>
      <c r="OD66" s="34"/>
      <c r="OE66" s="34"/>
      <c r="OF66" s="34"/>
      <c r="OG66" s="34"/>
      <c r="OH66" s="34"/>
      <c r="OI66" s="34"/>
      <c r="OJ66" s="34"/>
      <c r="OK66" s="34"/>
      <c r="OL66" s="34"/>
      <c r="OM66" s="34"/>
      <c r="ON66" s="34"/>
      <c r="OO66" s="34"/>
      <c r="OP66" s="34"/>
      <c r="OQ66" s="34"/>
      <c r="OR66" s="34"/>
      <c r="OS66" s="34"/>
      <c r="OT66" s="34"/>
      <c r="OU66" s="34"/>
      <c r="OV66" s="34"/>
      <c r="OW66" s="34"/>
      <c r="OX66" s="34"/>
      <c r="OY66" s="34"/>
      <c r="OZ66" s="34"/>
      <c r="PA66" s="34"/>
      <c r="PB66" s="34"/>
      <c r="PC66" s="34"/>
      <c r="PD66" s="34"/>
      <c r="PE66" s="34"/>
      <c r="PF66" s="34"/>
      <c r="PG66" s="34"/>
      <c r="PH66" s="34"/>
      <c r="PI66" s="34"/>
      <c r="PJ66" s="34"/>
      <c r="PK66" s="34"/>
      <c r="PL66" s="34"/>
      <c r="PM66" s="34"/>
      <c r="PN66" s="34"/>
      <c r="PO66" s="34"/>
      <c r="PP66" s="34"/>
      <c r="PQ66" s="34"/>
      <c r="PR66" s="34"/>
      <c r="PS66" s="34"/>
      <c r="PT66" s="34"/>
      <c r="PU66" s="34"/>
      <c r="PV66" s="34"/>
      <c r="PW66" s="34"/>
      <c r="PX66" s="34"/>
      <c r="PY66" s="34"/>
      <c r="PZ66" s="34"/>
      <c r="QA66" s="34"/>
      <c r="QB66" s="34"/>
      <c r="QC66" s="34"/>
      <c r="QD66" s="34"/>
      <c r="QE66" s="34"/>
      <c r="QF66" s="34"/>
      <c r="QG66" s="34"/>
      <c r="QH66" s="34"/>
      <c r="QI66" s="34"/>
      <c r="QJ66" s="34"/>
      <c r="QK66" s="34"/>
      <c r="QL66" s="34"/>
      <c r="QM66" s="34"/>
      <c r="QN66" s="34"/>
      <c r="QO66" s="34"/>
      <c r="QP66" s="34"/>
      <c r="QQ66" s="34"/>
      <c r="QR66" s="34"/>
      <c r="QS66" s="34"/>
      <c r="QT66" s="34"/>
      <c r="QU66" s="34"/>
      <c r="QV66" s="34"/>
      <c r="QW66" s="34"/>
      <c r="QX66" s="34"/>
      <c r="QY66" s="34"/>
      <c r="QZ66" s="34"/>
      <c r="RA66" s="34"/>
      <c r="RB66" s="34"/>
      <c r="RC66" s="34"/>
      <c r="RD66" s="34"/>
      <c r="RE66" s="34"/>
      <c r="RF66" s="34"/>
      <c r="RG66" s="34"/>
      <c r="RH66" s="34"/>
      <c r="RI66" s="34"/>
      <c r="RJ66" s="34"/>
      <c r="RK66" s="34"/>
      <c r="RL66" s="34"/>
      <c r="RM66" s="34"/>
      <c r="RN66" s="34"/>
      <c r="RO66" s="34"/>
      <c r="RP66" s="34"/>
      <c r="RQ66" s="34"/>
      <c r="RR66" s="34"/>
      <c r="RS66" s="34"/>
      <c r="RT66" s="34"/>
      <c r="RU66" s="34"/>
      <c r="RV66" s="34"/>
      <c r="RW66" s="34"/>
      <c r="RX66" s="34"/>
      <c r="RY66" s="34"/>
      <c r="RZ66" s="34"/>
      <c r="SA66" s="34"/>
      <c r="SB66" s="34"/>
      <c r="SC66" s="34"/>
      <c r="SD66" s="34"/>
      <c r="SE66" s="34"/>
      <c r="SF66" s="34"/>
      <c r="SG66" s="34"/>
      <c r="SH66" s="34"/>
      <c r="SI66" s="34"/>
      <c r="SJ66" s="34"/>
      <c r="SK66" s="34"/>
      <c r="SL66" s="34"/>
      <c r="SM66" s="34"/>
      <c r="SN66" s="34"/>
      <c r="SO66" s="34"/>
      <c r="SP66" s="34"/>
      <c r="SQ66" s="34"/>
      <c r="SR66" s="34"/>
      <c r="SS66" s="34"/>
      <c r="ST66" s="34"/>
      <c r="SU66" s="34"/>
      <c r="SV66" s="34"/>
      <c r="SW66" s="34"/>
      <c r="SX66" s="34"/>
      <c r="SY66" s="34"/>
      <c r="SZ66" s="34"/>
      <c r="TA66" s="34"/>
      <c r="TB66" s="34"/>
      <c r="TC66" s="34"/>
      <c r="TD66" s="34"/>
      <c r="TE66" s="34"/>
      <c r="TF66" s="34"/>
      <c r="TG66" s="34"/>
      <c r="TH66" s="34"/>
      <c r="TI66" s="34"/>
      <c r="TJ66" s="34"/>
      <c r="TK66" s="34"/>
      <c r="TL66" s="34"/>
      <c r="TM66" s="34"/>
      <c r="TN66" s="34"/>
      <c r="TO66" s="34"/>
      <c r="TP66" s="34"/>
      <c r="TQ66" s="34"/>
      <c r="TR66" s="34"/>
      <c r="TS66" s="34"/>
      <c r="TT66" s="34"/>
      <c r="TU66" s="34"/>
      <c r="TV66" s="34"/>
      <c r="TW66" s="34"/>
      <c r="TX66" s="34"/>
      <c r="TY66" s="34"/>
      <c r="TZ66" s="34"/>
      <c r="UA66" s="34"/>
      <c r="UB66" s="34"/>
      <c r="UC66" s="34"/>
      <c r="UD66" s="34"/>
      <c r="UE66" s="34"/>
      <c r="UF66" s="34"/>
      <c r="UG66" s="34"/>
      <c r="UH66" s="34"/>
      <c r="UI66" s="34"/>
      <c r="UJ66" s="34"/>
      <c r="UK66" s="34"/>
      <c r="UL66" s="34"/>
      <c r="UM66" s="34"/>
      <c r="UN66" s="34"/>
      <c r="UO66" s="34"/>
      <c r="UP66" s="34"/>
      <c r="UQ66" s="34"/>
      <c r="UR66" s="34"/>
      <c r="US66" s="34"/>
      <c r="UT66" s="34"/>
      <c r="UU66" s="34"/>
      <c r="UV66" s="34"/>
      <c r="UW66" s="34"/>
      <c r="UX66" s="34"/>
      <c r="UY66" s="34"/>
      <c r="UZ66" s="34"/>
      <c r="VA66" s="34"/>
      <c r="VB66" s="34"/>
      <c r="VC66" s="34"/>
      <c r="VD66" s="34"/>
      <c r="VE66" s="34"/>
      <c r="VF66" s="34"/>
      <c r="VG66" s="34"/>
      <c r="VH66" s="34"/>
      <c r="VI66" s="34"/>
      <c r="VJ66" s="34"/>
      <c r="VK66" s="34"/>
      <c r="VL66" s="34"/>
      <c r="VM66" s="34"/>
      <c r="VN66" s="34"/>
      <c r="VO66" s="34"/>
      <c r="VP66" s="34"/>
      <c r="VQ66" s="34"/>
      <c r="VR66" s="34"/>
      <c r="VS66" s="34"/>
      <c r="VT66" s="34"/>
      <c r="VU66" s="34"/>
      <c r="VV66" s="34"/>
      <c r="VW66" s="34"/>
      <c r="VX66" s="34"/>
      <c r="VY66" s="34"/>
      <c r="VZ66" s="34"/>
      <c r="WA66" s="34"/>
      <c r="WB66" s="34"/>
      <c r="WC66" s="34"/>
      <c r="WD66" s="34"/>
      <c r="WE66" s="34"/>
      <c r="WF66" s="34"/>
      <c r="WG66" s="34"/>
      <c r="WH66" s="34"/>
      <c r="WI66" s="34"/>
      <c r="WJ66" s="34"/>
      <c r="WK66" s="34"/>
      <c r="WL66" s="34"/>
      <c r="WM66" s="34"/>
      <c r="WN66" s="34"/>
      <c r="WO66" s="34"/>
      <c r="WP66" s="34"/>
      <c r="WQ66" s="34"/>
      <c r="WR66" s="34"/>
      <c r="WS66" s="34"/>
      <c r="WT66" s="34"/>
      <c r="WU66" s="34"/>
      <c r="WV66" s="34"/>
      <c r="WW66" s="34"/>
      <c r="WX66" s="34"/>
      <c r="WY66" s="34"/>
      <c r="WZ66" s="34"/>
      <c r="XA66" s="34"/>
      <c r="XB66" s="34"/>
      <c r="XC66" s="34"/>
      <c r="XD66" s="34"/>
      <c r="XE66" s="34"/>
      <c r="XF66" s="34"/>
      <c r="XG66" s="34"/>
      <c r="XH66" s="34"/>
      <c r="XI66" s="34"/>
      <c r="XJ66" s="34"/>
      <c r="XK66" s="34"/>
      <c r="XL66" s="34"/>
      <c r="XM66" s="34"/>
      <c r="XN66" s="34"/>
      <c r="XO66" s="34"/>
      <c r="XP66" s="34"/>
      <c r="XQ66" s="34"/>
      <c r="XR66" s="34"/>
      <c r="XS66" s="34"/>
      <c r="XT66" s="34"/>
      <c r="XU66" s="34"/>
      <c r="XV66" s="34"/>
      <c r="XW66" s="34"/>
      <c r="XX66" s="34"/>
      <c r="XY66" s="34"/>
      <c r="XZ66" s="34"/>
      <c r="YA66" s="34"/>
      <c r="YB66" s="34"/>
      <c r="YC66" s="34"/>
      <c r="YD66" s="34"/>
      <c r="YE66" s="34"/>
      <c r="YF66" s="34"/>
      <c r="YG66" s="34"/>
      <c r="YH66" s="34"/>
      <c r="YI66" s="34"/>
      <c r="YJ66" s="34"/>
      <c r="YK66" s="34"/>
      <c r="YL66" s="34"/>
      <c r="YM66" s="34"/>
      <c r="YN66" s="34"/>
      <c r="YO66" s="34"/>
      <c r="YP66" s="34"/>
      <c r="YQ66" s="34"/>
      <c r="YR66" s="34"/>
      <c r="YS66" s="34"/>
      <c r="YT66" s="34"/>
      <c r="YU66" s="34"/>
      <c r="YV66" s="34"/>
      <c r="YW66" s="34"/>
      <c r="YX66" s="34"/>
      <c r="YY66" s="34"/>
      <c r="YZ66" s="34"/>
      <c r="ZA66" s="34"/>
      <c r="ZB66" s="34"/>
      <c r="ZC66" s="34"/>
      <c r="ZD66" s="34"/>
      <c r="ZE66" s="34"/>
      <c r="ZF66" s="34"/>
      <c r="ZG66" s="34"/>
      <c r="ZH66" s="34"/>
      <c r="ZI66" s="34"/>
      <c r="ZJ66" s="34"/>
      <c r="ZK66" s="34"/>
      <c r="ZL66" s="34"/>
      <c r="ZM66" s="34"/>
      <c r="ZN66" s="34"/>
      <c r="ZO66" s="34"/>
      <c r="ZP66" s="34"/>
      <c r="ZQ66" s="34"/>
      <c r="ZR66" s="34"/>
      <c r="ZS66" s="34"/>
      <c r="ZT66" s="34"/>
      <c r="ZU66" s="34"/>
      <c r="ZV66" s="34"/>
      <c r="ZW66" s="34"/>
      <c r="ZX66" s="34"/>
      <c r="ZY66" s="34"/>
      <c r="ZZ66" s="34"/>
      <c r="AAA66" s="34"/>
      <c r="AAB66" s="34"/>
      <c r="AAC66" s="34"/>
      <c r="AAD66" s="34"/>
      <c r="AAE66" s="34"/>
      <c r="AAF66" s="34"/>
      <c r="AAG66" s="34"/>
      <c r="AAH66" s="34"/>
      <c r="AAI66" s="34"/>
      <c r="AAJ66" s="34"/>
      <c r="AAK66" s="34"/>
      <c r="AAL66" s="34"/>
      <c r="AAM66" s="34"/>
      <c r="AAN66" s="34"/>
      <c r="AAO66" s="34"/>
      <c r="AAP66" s="34"/>
      <c r="AAQ66" s="34"/>
      <c r="AAR66" s="34"/>
      <c r="AAS66" s="34"/>
      <c r="AAT66" s="34"/>
      <c r="AAU66" s="34"/>
      <c r="AAV66" s="34"/>
      <c r="AAW66" s="34"/>
      <c r="AAX66" s="34"/>
      <c r="AAY66" s="34"/>
      <c r="AAZ66" s="34"/>
      <c r="ABA66" s="34"/>
      <c r="ABB66" s="34"/>
      <c r="ABC66" s="34"/>
      <c r="ABD66" s="34"/>
      <c r="ABE66" s="34"/>
      <c r="ABF66" s="34"/>
      <c r="ABG66" s="34"/>
      <c r="ABH66" s="34"/>
      <c r="ABI66" s="34"/>
      <c r="ABJ66" s="34"/>
      <c r="ABK66" s="34"/>
      <c r="ABL66" s="34"/>
      <c r="ABM66" s="34"/>
      <c r="ABN66" s="34"/>
      <c r="ABO66" s="34"/>
      <c r="ABP66" s="34"/>
      <c r="ABQ66" s="34"/>
      <c r="ABR66" s="34"/>
      <c r="ABS66" s="34"/>
      <c r="ABT66" s="34"/>
      <c r="ABU66" s="34"/>
      <c r="ABV66" s="34"/>
      <c r="ABW66" s="34"/>
      <c r="ABX66" s="34"/>
      <c r="ABY66" s="34"/>
      <c r="ABZ66" s="34"/>
      <c r="ACA66" s="34"/>
      <c r="ACB66" s="34"/>
      <c r="ACC66" s="34"/>
      <c r="ACD66" s="34"/>
      <c r="ACE66" s="34"/>
      <c r="ACF66" s="34"/>
      <c r="ACG66" s="34"/>
      <c r="ACH66" s="34"/>
      <c r="ACI66" s="34"/>
      <c r="ACJ66" s="34"/>
      <c r="ACK66" s="34"/>
      <c r="ACL66" s="34"/>
      <c r="ACM66" s="34"/>
      <c r="ACN66" s="34"/>
      <c r="ACO66" s="34"/>
      <c r="ACP66" s="34"/>
      <c r="ACQ66" s="34"/>
      <c r="ACR66" s="34"/>
      <c r="ACS66" s="34"/>
      <c r="ACT66" s="34"/>
      <c r="ACU66" s="34"/>
      <c r="ACV66" s="34"/>
      <c r="ACW66" s="34"/>
      <c r="ACX66" s="34"/>
      <c r="ACY66" s="34"/>
      <c r="ACZ66" s="34"/>
      <c r="ADA66" s="34"/>
      <c r="ADB66" s="34"/>
      <c r="ADC66" s="34"/>
      <c r="ADD66" s="34"/>
      <c r="ADE66" s="34"/>
      <c r="ADF66" s="34"/>
      <c r="ADG66" s="34"/>
      <c r="ADH66" s="34"/>
      <c r="ADI66" s="34"/>
      <c r="ADJ66" s="34"/>
      <c r="ADK66" s="34"/>
      <c r="ADL66" s="34"/>
      <c r="ADM66" s="34"/>
      <c r="ADN66" s="34"/>
      <c r="ADO66" s="34"/>
      <c r="ADP66" s="34"/>
      <c r="ADQ66" s="34"/>
      <c r="ADR66" s="34"/>
      <c r="ADS66" s="34"/>
      <c r="ADT66" s="34"/>
      <c r="ADU66" s="34"/>
      <c r="ADV66" s="34"/>
      <c r="ADW66" s="34"/>
      <c r="ADX66" s="34"/>
      <c r="ADY66" s="34"/>
      <c r="ADZ66" s="34"/>
      <c r="AEA66" s="34"/>
      <c r="AEB66" s="34"/>
      <c r="AEC66" s="34"/>
      <c r="AED66" s="34"/>
      <c r="AEE66" s="34"/>
      <c r="AEF66" s="34"/>
      <c r="AEG66" s="34"/>
      <c r="AEH66" s="34"/>
      <c r="AEI66" s="34"/>
      <c r="AEJ66" s="34"/>
      <c r="AEK66" s="34"/>
      <c r="AEL66" s="34"/>
      <c r="AEM66" s="34"/>
      <c r="AEN66" s="34"/>
      <c r="AEO66" s="34"/>
      <c r="AEP66" s="34"/>
      <c r="AEQ66" s="34"/>
      <c r="AER66" s="34"/>
      <c r="AES66" s="34"/>
      <c r="AET66" s="34"/>
      <c r="AEU66" s="34"/>
      <c r="AEV66" s="34"/>
      <c r="AEW66" s="34"/>
      <c r="AEX66" s="34"/>
      <c r="AEY66" s="34"/>
      <c r="AEZ66" s="34"/>
      <c r="AFA66" s="34"/>
      <c r="AFB66" s="34"/>
      <c r="AFC66" s="34"/>
      <c r="AFD66" s="34"/>
      <c r="AFE66" s="34"/>
      <c r="AFF66" s="34"/>
      <c r="AFG66" s="34"/>
      <c r="AFH66" s="34"/>
      <c r="AFI66" s="34"/>
      <c r="AFJ66" s="34"/>
      <c r="AFK66" s="34"/>
      <c r="AFL66" s="34"/>
      <c r="AFM66" s="34"/>
      <c r="AFN66" s="34"/>
      <c r="AFO66" s="34"/>
      <c r="AFP66" s="34"/>
      <c r="AFQ66" s="34"/>
      <c r="AFR66" s="34"/>
      <c r="AFS66" s="34"/>
      <c r="AFT66" s="34"/>
      <c r="AFU66" s="34"/>
      <c r="AFV66" s="34"/>
      <c r="AFW66" s="34"/>
      <c r="AFX66" s="34"/>
      <c r="AFY66" s="34"/>
      <c r="AFZ66" s="34"/>
      <c r="AGA66" s="34"/>
      <c r="AGB66" s="34"/>
      <c r="AGC66" s="34"/>
      <c r="AGD66" s="34"/>
      <c r="AGE66" s="34"/>
      <c r="AGF66" s="34"/>
      <c r="AGG66" s="34"/>
      <c r="AGH66" s="34"/>
      <c r="AGI66" s="34"/>
      <c r="AGJ66" s="34"/>
      <c r="AGK66" s="34"/>
      <c r="AGL66" s="34"/>
      <c r="AGM66" s="34"/>
      <c r="AGN66" s="34"/>
      <c r="AGO66" s="34"/>
      <c r="AGP66" s="34"/>
      <c r="AGQ66" s="34"/>
      <c r="AGR66" s="34"/>
      <c r="AGS66" s="34"/>
      <c r="AGT66" s="34"/>
      <c r="AGU66" s="34"/>
      <c r="AGV66" s="34"/>
      <c r="AGW66" s="34"/>
      <c r="AGX66" s="34"/>
      <c r="AGY66" s="34"/>
      <c r="AGZ66" s="34"/>
      <c r="AHA66" s="34"/>
      <c r="AHB66" s="34"/>
      <c r="AHC66" s="34"/>
      <c r="AHD66" s="34"/>
      <c r="AHE66" s="34"/>
      <c r="AHF66" s="34"/>
      <c r="AHG66" s="34"/>
      <c r="AHH66" s="34"/>
      <c r="AHI66" s="34"/>
      <c r="AHJ66" s="34"/>
      <c r="AHK66" s="34"/>
      <c r="AHL66" s="34"/>
      <c r="AHM66" s="34"/>
      <c r="AHN66" s="34"/>
      <c r="AHO66" s="34"/>
      <c r="AHP66" s="34"/>
      <c r="AHQ66" s="34"/>
      <c r="AHR66" s="34"/>
      <c r="AHS66" s="34"/>
      <c r="AHT66" s="34"/>
      <c r="AHU66" s="34"/>
      <c r="AHV66" s="34"/>
      <c r="AHW66" s="34"/>
      <c r="AHX66" s="34"/>
      <c r="AHY66" s="34"/>
      <c r="AHZ66" s="34"/>
      <c r="AIA66" s="34"/>
      <c r="AIB66" s="34"/>
      <c r="AIC66" s="34"/>
      <c r="AID66" s="34"/>
      <c r="AIE66" s="34"/>
      <c r="AIF66" s="34"/>
      <c r="AIG66" s="34"/>
      <c r="AIH66" s="34"/>
      <c r="AII66" s="34"/>
      <c r="AIJ66" s="34"/>
      <c r="AIK66" s="34"/>
      <c r="AIL66" s="34"/>
      <c r="AIM66" s="34"/>
      <c r="AIN66" s="34"/>
      <c r="AIO66" s="34"/>
      <c r="AIP66" s="34"/>
      <c r="AIQ66" s="34"/>
      <c r="AIR66" s="34"/>
      <c r="AIS66" s="34"/>
      <c r="AIT66" s="34"/>
      <c r="AIU66" s="34"/>
      <c r="AIV66" s="34"/>
      <c r="AIW66" s="34"/>
      <c r="AIX66" s="34"/>
      <c r="AIY66" s="34"/>
      <c r="AIZ66" s="34"/>
      <c r="AJA66" s="34"/>
      <c r="AJB66" s="34"/>
      <c r="AJC66" s="34"/>
      <c r="AJD66" s="34"/>
      <c r="AJE66" s="34"/>
      <c r="AJF66" s="34"/>
      <c r="AJG66" s="34"/>
      <c r="AJH66" s="34"/>
      <c r="AJI66" s="34"/>
      <c r="AJJ66" s="34"/>
      <c r="AJK66" s="34"/>
      <c r="AJL66" s="34"/>
      <c r="AJM66" s="34"/>
      <c r="AJN66" s="34"/>
      <c r="AJO66" s="34"/>
      <c r="AJP66" s="34"/>
      <c r="AJQ66" s="34"/>
      <c r="AJR66" s="34"/>
      <c r="AJS66" s="34"/>
      <c r="AJT66" s="34"/>
      <c r="AJU66" s="34"/>
      <c r="AJV66" s="34"/>
      <c r="AJW66" s="34"/>
      <c r="AJX66" s="34"/>
      <c r="AJY66" s="34"/>
      <c r="AJZ66" s="34"/>
      <c r="AKA66" s="34"/>
      <c r="AKB66" s="34"/>
      <c r="AKC66" s="34"/>
      <c r="AKD66" s="34"/>
      <c r="AKE66" s="34"/>
      <c r="AKF66" s="34"/>
      <c r="AKG66" s="34"/>
      <c r="AKH66" s="34"/>
      <c r="AKI66" s="34"/>
      <c r="AKJ66" s="34"/>
      <c r="AKK66" s="34"/>
      <c r="AKL66" s="34"/>
      <c r="AKM66" s="34"/>
      <c r="AKN66" s="34"/>
      <c r="AKO66" s="34"/>
      <c r="AKP66" s="34"/>
      <c r="AKQ66" s="34"/>
      <c r="AKR66" s="34"/>
      <c r="AKS66" s="34"/>
      <c r="AKT66" s="34"/>
      <c r="AKU66" s="34"/>
      <c r="AKV66" s="34"/>
      <c r="AKW66" s="34"/>
      <c r="AKX66" s="34"/>
      <c r="AKY66" s="34"/>
      <c r="AKZ66" s="34"/>
      <c r="ALA66" s="34"/>
      <c r="ALB66" s="34"/>
      <c r="ALC66" s="34"/>
      <c r="ALD66" s="34"/>
      <c r="ALE66" s="34"/>
      <c r="ALF66" s="34"/>
      <c r="ALG66" s="34"/>
      <c r="ALH66" s="34"/>
      <c r="ALI66" s="34"/>
      <c r="ALJ66" s="34"/>
      <c r="ALK66" s="34"/>
      <c r="ALL66" s="34"/>
      <c r="ALM66" s="34"/>
      <c r="ALN66" s="34"/>
      <c r="ALO66" s="34"/>
      <c r="ALP66" s="34"/>
      <c r="ALQ66" s="34"/>
      <c r="ALR66" s="34"/>
      <c r="ALS66" s="34"/>
      <c r="ALT66" s="34"/>
      <c r="ALU66" s="34"/>
      <c r="ALV66" s="34"/>
      <c r="ALW66" s="34"/>
      <c r="ALX66" s="34"/>
      <c r="ALY66" s="34"/>
      <c r="ALZ66" s="34"/>
      <c r="AMA66" s="34"/>
      <c r="AMB66" s="34"/>
      <c r="AMC66" s="34"/>
      <c r="AMD66" s="34"/>
      <c r="AME66" s="34"/>
      <c r="AMF66" s="34"/>
      <c r="AMG66" s="34"/>
      <c r="AMH66" s="34"/>
      <c r="AMI66" s="34"/>
      <c r="AMJ66" s="34"/>
      <c r="AMK66" s="34"/>
      <c r="AML66" s="34"/>
      <c r="AMM66" s="34"/>
      <c r="AMN66" s="34"/>
      <c r="AMO66" s="34"/>
      <c r="AMP66" s="34"/>
      <c r="AMQ66" s="34"/>
      <c r="AMR66" s="34"/>
      <c r="AMS66" s="34"/>
      <c r="AMT66" s="34"/>
      <c r="AMU66" s="34"/>
      <c r="AMV66" s="34"/>
      <c r="AMW66" s="34"/>
      <c r="AMX66" s="34"/>
      <c r="AMY66" s="34"/>
      <c r="AMZ66" s="34"/>
      <c r="ANA66" s="34"/>
      <c r="ANB66" s="34"/>
      <c r="ANC66" s="34"/>
      <c r="AND66" s="34"/>
      <c r="ANE66" s="34"/>
      <c r="ANF66" s="34"/>
      <c r="ANG66" s="34"/>
      <c r="ANH66" s="34"/>
      <c r="ANI66" s="34"/>
      <c r="ANJ66" s="34"/>
      <c r="ANK66" s="34"/>
      <c r="ANL66" s="34"/>
      <c r="ANM66" s="34"/>
      <c r="ANN66" s="34"/>
      <c r="ANO66" s="34"/>
      <c r="ANP66" s="34"/>
      <c r="ANQ66" s="34"/>
      <c r="ANR66" s="34"/>
      <c r="ANS66" s="34"/>
      <c r="ANT66" s="34"/>
      <c r="ANU66" s="34"/>
      <c r="ANV66" s="34"/>
      <c r="ANW66" s="34"/>
      <c r="ANX66" s="34"/>
      <c r="ANY66" s="34"/>
      <c r="ANZ66" s="34"/>
      <c r="AOA66" s="34"/>
      <c r="AOB66" s="34"/>
      <c r="AOC66" s="34"/>
      <c r="AOD66" s="34"/>
      <c r="AOE66" s="34"/>
      <c r="AOF66" s="34"/>
      <c r="AOG66" s="34"/>
      <c r="AOH66" s="34"/>
      <c r="AOI66" s="34"/>
      <c r="AOJ66" s="34"/>
      <c r="AOK66" s="34"/>
      <c r="AOL66" s="34"/>
      <c r="AOM66" s="34"/>
      <c r="AON66" s="34"/>
      <c r="AOO66" s="34"/>
      <c r="AOP66" s="34"/>
      <c r="AOQ66" s="34"/>
      <c r="AOR66" s="34"/>
      <c r="AOS66" s="34"/>
      <c r="AOT66" s="34"/>
      <c r="AOU66" s="34"/>
      <c r="AOV66" s="34"/>
      <c r="AOW66" s="34"/>
      <c r="AOX66" s="34"/>
      <c r="AOY66" s="34"/>
      <c r="AOZ66" s="34"/>
      <c r="APA66" s="34"/>
      <c r="APB66" s="34"/>
      <c r="APC66" s="34"/>
      <c r="APD66" s="34"/>
      <c r="APE66" s="34"/>
      <c r="APF66" s="34"/>
      <c r="APG66" s="34"/>
      <c r="APH66" s="34"/>
      <c r="API66" s="34"/>
      <c r="APJ66" s="34"/>
      <c r="APK66" s="34"/>
      <c r="APL66" s="34"/>
      <c r="APM66" s="34"/>
      <c r="APN66" s="34"/>
      <c r="APO66" s="34"/>
      <c r="APP66" s="34"/>
      <c r="APQ66" s="34"/>
      <c r="APR66" s="34"/>
      <c r="APS66" s="34"/>
      <c r="APT66" s="34"/>
      <c r="APU66" s="34"/>
      <c r="APV66" s="34"/>
      <c r="APW66" s="34"/>
      <c r="APX66" s="34"/>
      <c r="APY66" s="34"/>
      <c r="APZ66" s="34"/>
      <c r="AQA66" s="34"/>
      <c r="AQB66" s="34"/>
      <c r="AQC66" s="34"/>
      <c r="AQD66" s="34"/>
      <c r="AQE66" s="34"/>
      <c r="AQF66" s="34"/>
      <c r="AQG66" s="34"/>
      <c r="AQH66" s="34"/>
      <c r="AQI66" s="34"/>
      <c r="AQJ66" s="34"/>
      <c r="AQK66" s="34"/>
      <c r="AQL66" s="34"/>
      <c r="AQM66" s="34"/>
      <c r="AQN66" s="34"/>
      <c r="AQO66" s="34"/>
      <c r="AQP66" s="34"/>
      <c r="AQQ66" s="34"/>
      <c r="AQR66" s="34"/>
      <c r="AQS66" s="34"/>
      <c r="AQT66" s="34"/>
      <c r="AQU66" s="34"/>
      <c r="AQV66" s="34"/>
      <c r="AQW66" s="34"/>
      <c r="AQX66" s="34"/>
      <c r="AQY66" s="34"/>
      <c r="AQZ66" s="34"/>
      <c r="ARA66" s="34"/>
      <c r="ARB66" s="34"/>
      <c r="ARC66" s="34"/>
      <c r="ARD66" s="34"/>
      <c r="ARE66" s="34"/>
      <c r="ARF66" s="34"/>
      <c r="ARG66" s="34"/>
      <c r="ARH66" s="34"/>
      <c r="ARI66" s="34"/>
      <c r="ARJ66" s="34"/>
      <c r="ARK66" s="34"/>
      <c r="ARL66" s="34"/>
      <c r="ARM66" s="34"/>
      <c r="ARN66" s="34"/>
      <c r="ARO66" s="34"/>
      <c r="ARP66" s="34"/>
      <c r="ARQ66" s="34"/>
      <c r="ARR66" s="34"/>
      <c r="ARS66" s="34"/>
      <c r="ART66" s="34"/>
      <c r="ARU66" s="34"/>
      <c r="ARV66" s="34"/>
      <c r="ARW66" s="34"/>
      <c r="ARX66" s="34"/>
      <c r="ARY66" s="34"/>
      <c r="ARZ66" s="34"/>
      <c r="ASA66" s="34"/>
      <c r="ASB66" s="34"/>
      <c r="ASC66" s="34"/>
      <c r="ASD66" s="34"/>
      <c r="ASE66" s="34"/>
      <c r="ASF66" s="34"/>
      <c r="ASG66" s="34"/>
      <c r="ASH66" s="34"/>
      <c r="ASI66" s="34"/>
      <c r="ASJ66" s="34"/>
      <c r="ASK66" s="34"/>
      <c r="ASL66" s="34"/>
      <c r="ASM66" s="34"/>
      <c r="ASN66" s="34"/>
      <c r="ASO66" s="34"/>
      <c r="ASP66" s="34"/>
      <c r="ASQ66" s="34"/>
      <c r="ASR66" s="34"/>
      <c r="ASS66" s="34"/>
      <c r="AST66" s="34"/>
      <c r="ASU66" s="34"/>
      <c r="ASV66" s="34"/>
      <c r="ASW66" s="34"/>
      <c r="ASX66" s="34"/>
      <c r="ASY66" s="34"/>
      <c r="ASZ66" s="34"/>
      <c r="ATA66" s="34"/>
      <c r="ATB66" s="34"/>
      <c r="ATC66" s="34"/>
      <c r="ATD66" s="34"/>
      <c r="ATE66" s="34"/>
      <c r="ATF66" s="34"/>
      <c r="ATG66" s="34"/>
      <c r="ATH66" s="34"/>
      <c r="ATI66" s="34"/>
      <c r="ATJ66" s="34"/>
      <c r="ATK66" s="34"/>
      <c r="ATL66" s="34"/>
      <c r="ATM66" s="34"/>
      <c r="ATN66" s="34"/>
      <c r="ATO66" s="34"/>
      <c r="ATP66" s="34"/>
      <c r="ATQ66" s="34"/>
      <c r="ATR66" s="34"/>
      <c r="ATS66" s="34"/>
      <c r="ATT66" s="34"/>
      <c r="ATU66" s="34"/>
      <c r="ATV66" s="34"/>
      <c r="ATW66" s="34"/>
      <c r="ATX66" s="34"/>
      <c r="ATY66" s="34"/>
      <c r="ATZ66" s="34"/>
      <c r="AUA66" s="34"/>
      <c r="AUB66" s="34"/>
      <c r="AUC66" s="34"/>
      <c r="AUD66" s="34"/>
      <c r="AUE66" s="34"/>
      <c r="AUF66" s="34"/>
      <c r="AUG66" s="34"/>
      <c r="AUH66" s="34"/>
      <c r="AUI66" s="34"/>
      <c r="AUJ66" s="34"/>
      <c r="AUK66" s="34"/>
      <c r="AUL66" s="34"/>
      <c r="AUM66" s="34"/>
      <c r="AUN66" s="34"/>
      <c r="AUO66" s="34"/>
      <c r="AUP66" s="34"/>
      <c r="AUQ66" s="34"/>
      <c r="AUR66" s="34"/>
      <c r="AUS66" s="34"/>
      <c r="AUT66" s="34"/>
      <c r="AUU66" s="34"/>
      <c r="AUV66" s="34"/>
      <c r="AUW66" s="34"/>
      <c r="AUX66" s="34"/>
      <c r="AUY66" s="34"/>
      <c r="AUZ66" s="34"/>
      <c r="AVA66" s="34"/>
      <c r="AVB66" s="34"/>
      <c r="AVC66" s="34"/>
      <c r="AVD66" s="34"/>
      <c r="AVE66" s="34"/>
      <c r="AVF66" s="34"/>
      <c r="AVG66" s="34"/>
      <c r="AVH66" s="34"/>
      <c r="AVI66" s="34"/>
      <c r="AVJ66" s="34"/>
      <c r="AVK66" s="34"/>
      <c r="AVL66" s="34"/>
      <c r="AVM66" s="34"/>
      <c r="AVN66" s="34"/>
      <c r="AVO66" s="34"/>
      <c r="AVP66" s="34"/>
      <c r="AVQ66" s="34"/>
      <c r="AVR66" s="34"/>
      <c r="AVS66" s="34"/>
      <c r="AVT66" s="34"/>
      <c r="AVU66" s="34"/>
      <c r="AVV66" s="34"/>
      <c r="AVW66" s="34"/>
      <c r="AVX66" s="34"/>
      <c r="AVY66" s="34"/>
      <c r="AVZ66" s="34"/>
      <c r="AWA66" s="34"/>
      <c r="AWB66" s="34"/>
      <c r="AWC66" s="34"/>
      <c r="AWD66" s="34"/>
      <c r="AWE66" s="34"/>
      <c r="AWF66" s="34"/>
      <c r="AWG66" s="34"/>
      <c r="AWH66" s="34"/>
      <c r="AWI66" s="34"/>
      <c r="AWJ66" s="34"/>
      <c r="AWK66" s="34"/>
      <c r="AWL66" s="34"/>
      <c r="AWM66" s="34"/>
      <c r="AWN66" s="34"/>
      <c r="AWO66" s="34"/>
      <c r="AWP66" s="34"/>
      <c r="AWQ66" s="34"/>
      <c r="AWR66" s="34"/>
      <c r="AWS66" s="34"/>
      <c r="AWT66" s="34"/>
      <c r="AWU66" s="34"/>
      <c r="AWV66" s="34"/>
      <c r="AWW66" s="34"/>
      <c r="AWX66" s="34"/>
      <c r="AWY66" s="34"/>
      <c r="AWZ66" s="34"/>
      <c r="AXA66" s="34"/>
      <c r="AXB66" s="34"/>
      <c r="AXC66" s="34"/>
      <c r="AXD66" s="34"/>
      <c r="AXE66" s="34"/>
      <c r="AXF66" s="34"/>
      <c r="AXG66" s="34"/>
      <c r="AXH66" s="34"/>
      <c r="AXI66" s="34"/>
      <c r="AXJ66" s="34"/>
      <c r="AXK66" s="34"/>
      <c r="AXL66" s="34"/>
      <c r="AXM66" s="34"/>
      <c r="AXN66" s="34"/>
      <c r="AXO66" s="34"/>
      <c r="AXP66" s="34"/>
      <c r="AXQ66" s="34"/>
      <c r="AXR66" s="34"/>
      <c r="AXS66" s="34"/>
      <c r="AXT66" s="34"/>
      <c r="AXU66" s="34"/>
      <c r="AXV66" s="34"/>
      <c r="AXW66" s="34"/>
      <c r="AXX66" s="34"/>
      <c r="AXY66" s="34"/>
      <c r="AXZ66" s="34"/>
      <c r="AYA66" s="34"/>
      <c r="AYB66" s="34"/>
      <c r="AYC66" s="34"/>
      <c r="AYD66" s="34"/>
      <c r="AYE66" s="34"/>
      <c r="AYF66" s="34"/>
      <c r="AYG66" s="34"/>
      <c r="AYH66" s="34"/>
      <c r="AYI66" s="34"/>
      <c r="AYJ66" s="34"/>
      <c r="AYK66" s="34"/>
      <c r="AYL66" s="34"/>
      <c r="AYM66" s="34"/>
      <c r="AYN66" s="34"/>
      <c r="AYO66" s="34"/>
      <c r="AYP66" s="34"/>
      <c r="AYQ66" s="34"/>
      <c r="AYR66" s="34"/>
      <c r="AYS66" s="34"/>
      <c r="AYT66" s="34"/>
      <c r="AYU66" s="34"/>
      <c r="AYV66" s="34"/>
      <c r="AYW66" s="34"/>
      <c r="AYX66" s="34"/>
      <c r="AYY66" s="34"/>
      <c r="AYZ66" s="34"/>
      <c r="AZA66" s="34"/>
      <c r="AZB66" s="34"/>
      <c r="AZC66" s="34"/>
      <c r="AZD66" s="34"/>
      <c r="AZE66" s="34"/>
      <c r="AZF66" s="34"/>
      <c r="AZG66" s="34"/>
      <c r="AZH66" s="34"/>
      <c r="AZI66" s="34"/>
      <c r="AZJ66" s="34"/>
      <c r="AZK66" s="34"/>
      <c r="AZL66" s="34"/>
      <c r="AZM66" s="34"/>
      <c r="AZN66" s="34"/>
      <c r="AZO66" s="34"/>
      <c r="AZP66" s="34"/>
      <c r="AZQ66" s="34"/>
      <c r="AZR66" s="34"/>
      <c r="AZS66" s="34"/>
      <c r="AZT66" s="34"/>
      <c r="AZU66" s="34"/>
      <c r="AZV66" s="34"/>
      <c r="AZW66" s="34"/>
      <c r="AZX66" s="34"/>
      <c r="AZY66" s="34"/>
      <c r="AZZ66" s="34"/>
      <c r="BAA66" s="34"/>
      <c r="BAB66" s="34"/>
      <c r="BAC66" s="34"/>
      <c r="BAD66" s="34"/>
      <c r="BAE66" s="34"/>
      <c r="BAF66" s="34"/>
      <c r="BAG66" s="34"/>
      <c r="BAH66" s="34"/>
      <c r="BAI66" s="34"/>
      <c r="BAJ66" s="34"/>
      <c r="BAK66" s="34"/>
      <c r="BAL66" s="34"/>
      <c r="BAM66" s="34"/>
      <c r="BAN66" s="34"/>
      <c r="BAO66" s="34"/>
      <c r="BAP66" s="34"/>
      <c r="BAQ66" s="34"/>
      <c r="BAR66" s="34"/>
      <c r="BAS66" s="34"/>
      <c r="BAT66" s="34"/>
      <c r="BAU66" s="34"/>
      <c r="BAV66" s="34"/>
      <c r="BAW66" s="34"/>
      <c r="BAX66" s="34"/>
      <c r="BAY66" s="34"/>
      <c r="BAZ66" s="34"/>
      <c r="BBA66" s="34"/>
      <c r="BBB66" s="34"/>
      <c r="BBC66" s="34"/>
      <c r="BBD66" s="34"/>
      <c r="BBE66" s="34"/>
      <c r="BBF66" s="34"/>
      <c r="BBG66" s="34"/>
      <c r="BBH66" s="34"/>
      <c r="BBI66" s="34"/>
      <c r="BBJ66" s="34"/>
      <c r="BBK66" s="34"/>
      <c r="BBL66" s="34"/>
      <c r="BBM66" s="34"/>
      <c r="BBN66" s="34"/>
      <c r="BBO66" s="34"/>
      <c r="BBP66" s="34"/>
      <c r="BBQ66" s="34"/>
      <c r="BBR66" s="34"/>
      <c r="BBS66" s="34"/>
      <c r="BBT66" s="34"/>
      <c r="BBU66" s="34"/>
      <c r="BBV66" s="34"/>
      <c r="BBW66" s="34"/>
      <c r="BBX66" s="34"/>
      <c r="BBY66" s="34"/>
      <c r="BBZ66" s="34"/>
      <c r="BCA66" s="34"/>
      <c r="BCB66" s="34"/>
      <c r="BCC66" s="34"/>
      <c r="BCD66" s="34"/>
      <c r="BCE66" s="34"/>
      <c r="BCF66" s="34"/>
      <c r="BCG66" s="34"/>
      <c r="BCH66" s="34"/>
      <c r="BCI66" s="34"/>
      <c r="BCJ66" s="34"/>
      <c r="BCK66" s="34"/>
      <c r="BCL66" s="34"/>
      <c r="BCM66" s="34"/>
      <c r="BCN66" s="34"/>
      <c r="BCO66" s="34"/>
      <c r="BCP66" s="34"/>
      <c r="BCQ66" s="34"/>
      <c r="BCR66" s="34"/>
      <c r="BCS66" s="34"/>
      <c r="BCT66" s="34"/>
      <c r="BCU66" s="34"/>
      <c r="BCV66" s="34"/>
      <c r="BCW66" s="34"/>
      <c r="BCX66" s="34"/>
      <c r="BCY66" s="34"/>
      <c r="BCZ66" s="34"/>
      <c r="BDA66" s="34"/>
      <c r="BDB66" s="34"/>
      <c r="BDC66" s="34"/>
      <c r="BDD66" s="34"/>
      <c r="BDE66" s="34"/>
      <c r="BDF66" s="34"/>
      <c r="BDG66" s="34"/>
      <c r="BDH66" s="34"/>
      <c r="BDI66" s="34"/>
      <c r="BDJ66" s="34"/>
      <c r="BDK66" s="34"/>
      <c r="BDL66" s="34"/>
      <c r="BDM66" s="34"/>
      <c r="BDN66" s="34"/>
      <c r="BDO66" s="34"/>
      <c r="BDP66" s="34"/>
      <c r="BDQ66" s="34"/>
      <c r="BDR66" s="34"/>
      <c r="BDS66" s="34"/>
      <c r="BDT66" s="34"/>
      <c r="BDU66" s="34"/>
      <c r="BDV66" s="34"/>
      <c r="BDW66" s="34"/>
      <c r="BDX66" s="34"/>
      <c r="BDY66" s="34"/>
      <c r="BDZ66" s="34"/>
      <c r="BEA66" s="34"/>
      <c r="BEB66" s="34"/>
      <c r="BEC66" s="34"/>
      <c r="BED66" s="34"/>
      <c r="BEE66" s="34"/>
      <c r="BEF66" s="34"/>
      <c r="BEG66" s="34"/>
      <c r="BEH66" s="34"/>
      <c r="BEI66" s="34"/>
      <c r="BEJ66" s="34"/>
      <c r="BEK66" s="34"/>
      <c r="BEL66" s="34"/>
      <c r="BEM66" s="34"/>
      <c r="BEN66" s="34"/>
      <c r="BEO66" s="34"/>
      <c r="BEP66" s="34"/>
      <c r="BEQ66" s="34"/>
      <c r="BER66" s="34"/>
      <c r="BES66" s="34"/>
      <c r="BET66" s="34"/>
      <c r="BEU66" s="34"/>
      <c r="BEV66" s="34"/>
      <c r="BEW66" s="34"/>
      <c r="BEX66" s="34"/>
      <c r="BEY66" s="34"/>
      <c r="BEZ66" s="34"/>
      <c r="BFA66" s="34"/>
      <c r="BFB66" s="34"/>
      <c r="BFC66" s="34"/>
      <c r="BFD66" s="34"/>
      <c r="BFE66" s="34"/>
      <c r="BFF66" s="34"/>
      <c r="BFG66" s="34"/>
      <c r="BFH66" s="34"/>
      <c r="BFI66" s="34"/>
      <c r="BFJ66" s="34"/>
      <c r="BFK66" s="34"/>
      <c r="BFL66" s="34"/>
      <c r="BFM66" s="34"/>
      <c r="BFN66" s="34"/>
      <c r="BFO66" s="34"/>
      <c r="BFP66" s="34"/>
      <c r="BFQ66" s="34"/>
      <c r="BFR66" s="34"/>
      <c r="BFS66" s="34"/>
      <c r="BFT66" s="34"/>
      <c r="BFU66" s="34"/>
      <c r="BFV66" s="34"/>
      <c r="BFW66" s="34"/>
      <c r="BFX66" s="34"/>
      <c r="BFY66" s="34"/>
      <c r="BFZ66" s="34"/>
      <c r="BGA66" s="34"/>
      <c r="BGB66" s="34"/>
      <c r="BGC66" s="34"/>
      <c r="BGD66" s="34"/>
      <c r="BGE66" s="34"/>
      <c r="BGF66" s="34"/>
      <c r="BGG66" s="34"/>
      <c r="BGH66" s="34"/>
      <c r="BGI66" s="34"/>
      <c r="BGJ66" s="34"/>
      <c r="BGK66" s="34"/>
      <c r="BGL66" s="34"/>
      <c r="BGM66" s="34"/>
      <c r="BGN66" s="34"/>
      <c r="BGO66" s="34"/>
      <c r="BGP66" s="34"/>
      <c r="BGQ66" s="34"/>
      <c r="BGR66" s="34"/>
      <c r="BGS66" s="34"/>
      <c r="BGT66" s="34"/>
      <c r="BGU66" s="34"/>
      <c r="BGV66" s="34"/>
      <c r="BGW66" s="34"/>
      <c r="BGX66" s="34"/>
      <c r="BGY66" s="34"/>
      <c r="BGZ66" s="34"/>
      <c r="BHA66" s="34"/>
      <c r="BHB66" s="34"/>
      <c r="BHC66" s="34"/>
      <c r="BHD66" s="34"/>
      <c r="BHE66" s="34"/>
      <c r="BHF66" s="34"/>
      <c r="BHG66" s="34"/>
      <c r="BHH66" s="34"/>
      <c r="BHI66" s="34"/>
      <c r="BHJ66" s="34"/>
      <c r="BHK66" s="34"/>
      <c r="BHL66" s="34"/>
      <c r="BHM66" s="34"/>
      <c r="BHN66" s="34"/>
      <c r="BHO66" s="34"/>
      <c r="BHP66" s="34"/>
      <c r="BHQ66" s="34"/>
      <c r="BHR66" s="34"/>
      <c r="BHS66" s="34"/>
      <c r="BHT66" s="34"/>
      <c r="BHU66" s="34"/>
      <c r="BHV66" s="34"/>
      <c r="BHW66" s="34"/>
      <c r="BHX66" s="34"/>
      <c r="BHY66" s="34"/>
      <c r="BHZ66" s="34"/>
      <c r="BIA66" s="34"/>
      <c r="BIB66" s="34"/>
      <c r="BIC66" s="34"/>
      <c r="BID66" s="34"/>
      <c r="BIE66" s="34"/>
      <c r="BIF66" s="34"/>
      <c r="BIG66" s="34"/>
      <c r="BIH66" s="34"/>
      <c r="BII66" s="34"/>
      <c r="BIJ66" s="34"/>
      <c r="BIK66" s="34"/>
      <c r="BIL66" s="34"/>
      <c r="BIM66" s="34"/>
      <c r="BIN66" s="34"/>
      <c r="BIO66" s="34"/>
      <c r="BIP66" s="34"/>
      <c r="BIQ66" s="34"/>
      <c r="BIR66" s="34"/>
      <c r="BIS66" s="34"/>
      <c r="BIT66" s="34"/>
      <c r="BIU66" s="34"/>
      <c r="BIV66" s="34"/>
      <c r="BIW66" s="34"/>
      <c r="BIX66" s="34"/>
      <c r="BIY66" s="34"/>
      <c r="BIZ66" s="34"/>
      <c r="BJA66" s="34"/>
      <c r="BJB66" s="34"/>
      <c r="BJC66" s="34"/>
      <c r="BJD66" s="34"/>
      <c r="BJE66" s="34"/>
      <c r="BJF66" s="34"/>
      <c r="BJG66" s="34"/>
      <c r="BJH66" s="34"/>
      <c r="BJI66" s="34"/>
      <c r="BJJ66" s="34"/>
      <c r="BJK66" s="34"/>
      <c r="BJL66" s="34"/>
      <c r="BJM66" s="34"/>
      <c r="BJN66" s="34"/>
      <c r="BJO66" s="34"/>
      <c r="BJP66" s="34"/>
      <c r="BJQ66" s="34"/>
      <c r="BJR66" s="34"/>
      <c r="BJS66" s="34"/>
      <c r="BJT66" s="34"/>
      <c r="BJU66" s="34"/>
      <c r="BJV66" s="34"/>
      <c r="BJW66" s="34"/>
      <c r="BJX66" s="34"/>
      <c r="BJY66" s="34"/>
      <c r="BJZ66" s="34"/>
      <c r="BKA66" s="34"/>
      <c r="BKB66" s="34"/>
      <c r="BKC66" s="34"/>
      <c r="BKD66" s="34"/>
      <c r="BKE66" s="34"/>
      <c r="BKF66" s="34"/>
      <c r="BKG66" s="34"/>
      <c r="BKH66" s="34"/>
      <c r="BKI66" s="34"/>
      <c r="BKJ66" s="34"/>
      <c r="BKK66" s="34"/>
      <c r="BKL66" s="34"/>
      <c r="BKM66" s="34"/>
      <c r="BKN66" s="34"/>
      <c r="BKO66" s="34"/>
      <c r="BKP66" s="34"/>
      <c r="BKQ66" s="34"/>
      <c r="BKR66" s="34"/>
      <c r="BKS66" s="34"/>
      <c r="BKT66" s="34"/>
      <c r="BKU66" s="34"/>
      <c r="BKV66" s="34"/>
      <c r="BKW66" s="34"/>
      <c r="BKX66" s="34"/>
      <c r="BKY66" s="34"/>
      <c r="BKZ66" s="34"/>
      <c r="BLA66" s="34"/>
      <c r="BLB66" s="34"/>
      <c r="BLC66" s="34"/>
      <c r="BLD66" s="34"/>
      <c r="BLE66" s="34"/>
      <c r="BLF66" s="34"/>
      <c r="BLG66" s="34"/>
      <c r="BLH66" s="34"/>
      <c r="BLI66" s="34"/>
      <c r="BLJ66" s="34"/>
      <c r="BLK66" s="34"/>
      <c r="BLL66" s="34"/>
      <c r="BLM66" s="34"/>
      <c r="BLN66" s="34"/>
      <c r="BLO66" s="34"/>
      <c r="BLP66" s="34"/>
      <c r="BLQ66" s="34"/>
      <c r="BLR66" s="34"/>
      <c r="BLS66" s="34"/>
      <c r="BLT66" s="34"/>
      <c r="BLU66" s="34"/>
      <c r="BLV66" s="34"/>
      <c r="BLW66" s="34"/>
      <c r="BLX66" s="34"/>
      <c r="BLY66" s="34"/>
      <c r="BLZ66" s="34"/>
      <c r="BMA66" s="34"/>
      <c r="BMB66" s="34"/>
      <c r="BMC66" s="34"/>
      <c r="BMD66" s="34"/>
      <c r="BME66" s="34"/>
      <c r="BMF66" s="34"/>
      <c r="BMG66" s="34"/>
      <c r="BMH66" s="34"/>
      <c r="BMI66" s="34"/>
      <c r="BMJ66" s="34"/>
      <c r="BMK66" s="34"/>
      <c r="BML66" s="34"/>
      <c r="BMM66" s="34"/>
      <c r="BMN66" s="34"/>
      <c r="BMO66" s="34"/>
      <c r="BMP66" s="34"/>
      <c r="BMQ66" s="34"/>
      <c r="BMR66" s="34"/>
      <c r="BMS66" s="34"/>
      <c r="BMT66" s="34"/>
      <c r="BMU66" s="34"/>
      <c r="BMV66" s="34"/>
      <c r="BMW66" s="34"/>
      <c r="BMX66" s="34"/>
      <c r="BMY66" s="34"/>
      <c r="BMZ66" s="34"/>
      <c r="BNA66" s="34"/>
      <c r="BNB66" s="34"/>
      <c r="BNC66" s="34"/>
      <c r="BND66" s="34"/>
      <c r="BNE66" s="34"/>
      <c r="BNF66" s="34"/>
      <c r="BNG66" s="34"/>
      <c r="BNH66" s="34"/>
      <c r="BNI66" s="34"/>
      <c r="BNJ66" s="34"/>
      <c r="BNK66" s="34"/>
      <c r="BNL66" s="34"/>
      <c r="BNM66" s="34"/>
      <c r="BNN66" s="34"/>
      <c r="BNO66" s="34"/>
      <c r="BNP66" s="34"/>
      <c r="BNQ66" s="34"/>
      <c r="BNR66" s="34"/>
      <c r="BNS66" s="34"/>
      <c r="BNT66" s="34"/>
      <c r="BNU66" s="34"/>
      <c r="BNV66" s="34"/>
      <c r="BNW66" s="34"/>
      <c r="BNX66" s="34"/>
      <c r="BNY66" s="34"/>
      <c r="BNZ66" s="34"/>
      <c r="BOA66" s="34"/>
      <c r="BOB66" s="34"/>
      <c r="BOC66" s="34"/>
      <c r="BOD66" s="34"/>
      <c r="BOE66" s="34"/>
      <c r="BOF66" s="34"/>
      <c r="BOG66" s="34"/>
      <c r="BOH66" s="34"/>
      <c r="BOI66" s="34"/>
      <c r="BOJ66" s="34"/>
      <c r="BOK66" s="34"/>
      <c r="BOL66" s="34"/>
      <c r="BOM66" s="34"/>
      <c r="BON66" s="34"/>
      <c r="BOO66" s="34"/>
      <c r="BOP66" s="34"/>
      <c r="BOQ66" s="34"/>
      <c r="BOR66" s="34"/>
      <c r="BOS66" s="34"/>
      <c r="BOT66" s="34"/>
      <c r="BOU66" s="34"/>
      <c r="BOV66" s="34"/>
      <c r="BOW66" s="34"/>
      <c r="BOX66" s="34"/>
      <c r="BOY66" s="34"/>
      <c r="BOZ66" s="34"/>
      <c r="BPA66" s="34"/>
      <c r="BPB66" s="34"/>
      <c r="BPC66" s="34"/>
      <c r="BPD66" s="34"/>
      <c r="BPE66" s="34"/>
      <c r="BPF66" s="34"/>
      <c r="BPG66" s="34"/>
      <c r="BPH66" s="34"/>
      <c r="BPI66" s="34"/>
      <c r="BPJ66" s="34"/>
      <c r="BPK66" s="34"/>
      <c r="BPL66" s="34"/>
      <c r="BPM66" s="34"/>
      <c r="BPN66" s="34"/>
      <c r="BPO66" s="34"/>
      <c r="BPP66" s="34"/>
      <c r="BPQ66" s="34"/>
      <c r="BPR66" s="34"/>
      <c r="BPS66" s="34"/>
      <c r="BPT66" s="34"/>
      <c r="BPU66" s="34"/>
      <c r="BPV66" s="34"/>
      <c r="BPW66" s="34"/>
      <c r="BPX66" s="34"/>
      <c r="BPY66" s="34"/>
      <c r="BPZ66" s="34"/>
      <c r="BQA66" s="34"/>
      <c r="BQB66" s="34"/>
      <c r="BQC66" s="34"/>
      <c r="BQD66" s="34"/>
      <c r="BQE66" s="34"/>
      <c r="BQF66" s="34"/>
      <c r="BQG66" s="34"/>
      <c r="BQH66" s="34"/>
      <c r="BQI66" s="34"/>
      <c r="BQJ66" s="34"/>
      <c r="BQK66" s="34"/>
      <c r="BQL66" s="34"/>
      <c r="BQM66" s="34"/>
      <c r="BQN66" s="34"/>
      <c r="BQO66" s="34"/>
      <c r="BQP66" s="34"/>
      <c r="BQQ66" s="34"/>
      <c r="BQR66" s="34"/>
      <c r="BQS66" s="34"/>
      <c r="BQT66" s="34"/>
      <c r="BQU66" s="34"/>
      <c r="BQV66" s="34"/>
      <c r="BQW66" s="34"/>
      <c r="BQX66" s="34"/>
      <c r="BQY66" s="34"/>
      <c r="BQZ66" s="34"/>
      <c r="BRA66" s="34"/>
      <c r="BRB66" s="34"/>
    </row>
    <row r="67" spans="1:1822" s="20" customFormat="1" ht="13.5" x14ac:dyDescent="0.35">
      <c r="A67" s="129"/>
      <c r="B67" s="22" t="s">
        <v>13</v>
      </c>
      <c r="C67" s="19" t="s">
        <v>29</v>
      </c>
      <c r="D67" s="19">
        <v>550</v>
      </c>
      <c r="E67" s="19">
        <v>550</v>
      </c>
      <c r="F67" s="23">
        <v>433</v>
      </c>
      <c r="G67" s="19" t="s">
        <v>29</v>
      </c>
      <c r="H67" s="19">
        <v>455</v>
      </c>
      <c r="I67" s="76"/>
      <c r="J67" s="19" t="s">
        <v>29</v>
      </c>
      <c r="K67" s="19">
        <v>455</v>
      </c>
      <c r="L67" s="76"/>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c r="IW67" s="34"/>
      <c r="IX67" s="34"/>
      <c r="IY67" s="34"/>
      <c r="IZ67" s="34"/>
      <c r="JA67" s="34"/>
      <c r="JB67" s="34"/>
      <c r="JC67" s="34"/>
      <c r="JD67" s="34"/>
      <c r="JE67" s="34"/>
      <c r="JF67" s="34"/>
      <c r="JG67" s="34"/>
      <c r="JH67" s="34"/>
      <c r="JI67" s="34"/>
      <c r="JJ67" s="34"/>
      <c r="JK67" s="34"/>
      <c r="JL67" s="34"/>
      <c r="JM67" s="34"/>
      <c r="JN67" s="34"/>
      <c r="JO67" s="34"/>
      <c r="JP67" s="34"/>
      <c r="JQ67" s="34"/>
      <c r="JR67" s="34"/>
      <c r="JS67" s="34"/>
      <c r="JT67" s="34"/>
      <c r="JU67" s="34"/>
      <c r="JV67" s="34"/>
      <c r="JW67" s="34"/>
      <c r="JX67" s="34"/>
      <c r="JY67" s="34"/>
      <c r="JZ67" s="34"/>
      <c r="KA67" s="34"/>
      <c r="KB67" s="34"/>
      <c r="KC67" s="34"/>
      <c r="KD67" s="34"/>
      <c r="KE67" s="34"/>
      <c r="KF67" s="34"/>
      <c r="KG67" s="34"/>
      <c r="KH67" s="34"/>
      <c r="KI67" s="34"/>
      <c r="KJ67" s="34"/>
      <c r="KK67" s="34"/>
      <c r="KL67" s="34"/>
      <c r="KM67" s="34"/>
      <c r="KN67" s="34"/>
      <c r="KO67" s="34"/>
      <c r="KP67" s="34"/>
      <c r="KQ67" s="34"/>
      <c r="KR67" s="34"/>
      <c r="KS67" s="34"/>
      <c r="KT67" s="34"/>
      <c r="KU67" s="34"/>
      <c r="KV67" s="34"/>
      <c r="KW67" s="34"/>
      <c r="KX67" s="34"/>
      <c r="KY67" s="34"/>
      <c r="KZ67" s="34"/>
      <c r="LA67" s="34"/>
      <c r="LB67" s="34"/>
      <c r="LC67" s="34"/>
      <c r="LD67" s="34"/>
      <c r="LE67" s="34"/>
      <c r="LF67" s="34"/>
      <c r="LG67" s="34"/>
      <c r="LH67" s="34"/>
      <c r="LI67" s="34"/>
      <c r="LJ67" s="34"/>
      <c r="LK67" s="34"/>
      <c r="LL67" s="34"/>
      <c r="LM67" s="34"/>
      <c r="LN67" s="34"/>
      <c r="LO67" s="34"/>
      <c r="LP67" s="34"/>
      <c r="LQ67" s="34"/>
      <c r="LR67" s="34"/>
      <c r="LS67" s="34"/>
      <c r="LT67" s="34"/>
      <c r="LU67" s="34"/>
      <c r="LV67" s="34"/>
      <c r="LW67" s="34"/>
      <c r="LX67" s="34"/>
      <c r="LY67" s="34"/>
      <c r="LZ67" s="34"/>
      <c r="MA67" s="34"/>
      <c r="MB67" s="34"/>
      <c r="MC67" s="34"/>
      <c r="MD67" s="34"/>
      <c r="ME67" s="34"/>
      <c r="MF67" s="34"/>
      <c r="MG67" s="34"/>
      <c r="MH67" s="34"/>
      <c r="MI67" s="34"/>
      <c r="MJ67" s="34"/>
      <c r="MK67" s="34"/>
      <c r="ML67" s="34"/>
      <c r="MM67" s="34"/>
      <c r="MN67" s="34"/>
      <c r="MO67" s="34"/>
      <c r="MP67" s="34"/>
      <c r="MQ67" s="34"/>
      <c r="MR67" s="34"/>
      <c r="MS67" s="34"/>
      <c r="MT67" s="34"/>
      <c r="MU67" s="34"/>
      <c r="MV67" s="34"/>
      <c r="MW67" s="34"/>
      <c r="MX67" s="34"/>
      <c r="MY67" s="34"/>
      <c r="MZ67" s="34"/>
      <c r="NA67" s="34"/>
      <c r="NB67" s="34"/>
      <c r="NC67" s="34"/>
      <c r="ND67" s="34"/>
      <c r="NE67" s="34"/>
      <c r="NF67" s="34"/>
      <c r="NG67" s="34"/>
      <c r="NH67" s="34"/>
      <c r="NI67" s="34"/>
      <c r="NJ67" s="34"/>
      <c r="NK67" s="34"/>
      <c r="NL67" s="34"/>
      <c r="NM67" s="34"/>
      <c r="NN67" s="34"/>
      <c r="NO67" s="34"/>
      <c r="NP67" s="34"/>
      <c r="NQ67" s="34"/>
      <c r="NR67" s="34"/>
      <c r="NS67" s="34"/>
      <c r="NT67" s="34"/>
      <c r="NU67" s="34"/>
      <c r="NV67" s="34"/>
      <c r="NW67" s="34"/>
      <c r="NX67" s="34"/>
      <c r="NY67" s="34"/>
      <c r="NZ67" s="34"/>
      <c r="OA67" s="34"/>
      <c r="OB67" s="34"/>
      <c r="OC67" s="34"/>
      <c r="OD67" s="34"/>
      <c r="OE67" s="34"/>
      <c r="OF67" s="34"/>
      <c r="OG67" s="34"/>
      <c r="OH67" s="34"/>
      <c r="OI67" s="34"/>
      <c r="OJ67" s="34"/>
      <c r="OK67" s="34"/>
      <c r="OL67" s="34"/>
      <c r="OM67" s="34"/>
      <c r="ON67" s="34"/>
      <c r="OO67" s="34"/>
      <c r="OP67" s="34"/>
      <c r="OQ67" s="34"/>
      <c r="OR67" s="34"/>
      <c r="OS67" s="34"/>
      <c r="OT67" s="34"/>
      <c r="OU67" s="34"/>
      <c r="OV67" s="34"/>
      <c r="OW67" s="34"/>
      <c r="OX67" s="34"/>
      <c r="OY67" s="34"/>
      <c r="OZ67" s="34"/>
      <c r="PA67" s="34"/>
      <c r="PB67" s="34"/>
      <c r="PC67" s="34"/>
      <c r="PD67" s="34"/>
      <c r="PE67" s="34"/>
      <c r="PF67" s="34"/>
      <c r="PG67" s="34"/>
      <c r="PH67" s="34"/>
      <c r="PI67" s="34"/>
      <c r="PJ67" s="34"/>
      <c r="PK67" s="34"/>
      <c r="PL67" s="34"/>
      <c r="PM67" s="34"/>
      <c r="PN67" s="34"/>
      <c r="PO67" s="34"/>
      <c r="PP67" s="34"/>
      <c r="PQ67" s="34"/>
      <c r="PR67" s="34"/>
      <c r="PS67" s="34"/>
      <c r="PT67" s="34"/>
      <c r="PU67" s="34"/>
      <c r="PV67" s="34"/>
      <c r="PW67" s="34"/>
      <c r="PX67" s="34"/>
      <c r="PY67" s="34"/>
      <c r="PZ67" s="34"/>
      <c r="QA67" s="34"/>
      <c r="QB67" s="34"/>
      <c r="QC67" s="34"/>
      <c r="QD67" s="34"/>
      <c r="QE67" s="34"/>
      <c r="QF67" s="34"/>
      <c r="QG67" s="34"/>
      <c r="QH67" s="34"/>
      <c r="QI67" s="34"/>
      <c r="QJ67" s="34"/>
      <c r="QK67" s="34"/>
      <c r="QL67" s="34"/>
      <c r="QM67" s="34"/>
      <c r="QN67" s="34"/>
      <c r="QO67" s="34"/>
      <c r="QP67" s="34"/>
      <c r="QQ67" s="34"/>
      <c r="QR67" s="34"/>
      <c r="QS67" s="34"/>
      <c r="QT67" s="34"/>
      <c r="QU67" s="34"/>
      <c r="QV67" s="34"/>
      <c r="QW67" s="34"/>
      <c r="QX67" s="34"/>
      <c r="QY67" s="34"/>
      <c r="QZ67" s="34"/>
      <c r="RA67" s="34"/>
      <c r="RB67" s="34"/>
      <c r="RC67" s="34"/>
      <c r="RD67" s="34"/>
      <c r="RE67" s="34"/>
      <c r="RF67" s="34"/>
      <c r="RG67" s="34"/>
      <c r="RH67" s="34"/>
      <c r="RI67" s="34"/>
      <c r="RJ67" s="34"/>
      <c r="RK67" s="34"/>
      <c r="RL67" s="34"/>
      <c r="RM67" s="34"/>
      <c r="RN67" s="34"/>
      <c r="RO67" s="34"/>
      <c r="RP67" s="34"/>
      <c r="RQ67" s="34"/>
      <c r="RR67" s="34"/>
      <c r="RS67" s="34"/>
      <c r="RT67" s="34"/>
      <c r="RU67" s="34"/>
      <c r="RV67" s="34"/>
      <c r="RW67" s="34"/>
      <c r="RX67" s="34"/>
      <c r="RY67" s="34"/>
      <c r="RZ67" s="34"/>
      <c r="SA67" s="34"/>
      <c r="SB67" s="34"/>
      <c r="SC67" s="34"/>
      <c r="SD67" s="34"/>
      <c r="SE67" s="34"/>
      <c r="SF67" s="34"/>
      <c r="SG67" s="34"/>
      <c r="SH67" s="34"/>
      <c r="SI67" s="34"/>
      <c r="SJ67" s="34"/>
      <c r="SK67" s="34"/>
      <c r="SL67" s="34"/>
      <c r="SM67" s="34"/>
      <c r="SN67" s="34"/>
      <c r="SO67" s="34"/>
      <c r="SP67" s="34"/>
      <c r="SQ67" s="34"/>
      <c r="SR67" s="34"/>
      <c r="SS67" s="34"/>
      <c r="ST67" s="34"/>
      <c r="SU67" s="34"/>
      <c r="SV67" s="34"/>
      <c r="SW67" s="34"/>
      <c r="SX67" s="34"/>
      <c r="SY67" s="34"/>
      <c r="SZ67" s="34"/>
      <c r="TA67" s="34"/>
      <c r="TB67" s="34"/>
      <c r="TC67" s="34"/>
      <c r="TD67" s="34"/>
      <c r="TE67" s="34"/>
      <c r="TF67" s="34"/>
      <c r="TG67" s="34"/>
      <c r="TH67" s="34"/>
      <c r="TI67" s="34"/>
      <c r="TJ67" s="34"/>
      <c r="TK67" s="34"/>
      <c r="TL67" s="34"/>
      <c r="TM67" s="34"/>
      <c r="TN67" s="34"/>
      <c r="TO67" s="34"/>
      <c r="TP67" s="34"/>
      <c r="TQ67" s="34"/>
      <c r="TR67" s="34"/>
      <c r="TS67" s="34"/>
      <c r="TT67" s="34"/>
      <c r="TU67" s="34"/>
      <c r="TV67" s="34"/>
      <c r="TW67" s="34"/>
      <c r="TX67" s="34"/>
      <c r="TY67" s="34"/>
      <c r="TZ67" s="34"/>
      <c r="UA67" s="34"/>
      <c r="UB67" s="34"/>
      <c r="UC67" s="34"/>
      <c r="UD67" s="34"/>
      <c r="UE67" s="34"/>
      <c r="UF67" s="34"/>
      <c r="UG67" s="34"/>
      <c r="UH67" s="34"/>
      <c r="UI67" s="34"/>
      <c r="UJ67" s="34"/>
      <c r="UK67" s="34"/>
      <c r="UL67" s="34"/>
      <c r="UM67" s="34"/>
      <c r="UN67" s="34"/>
      <c r="UO67" s="34"/>
      <c r="UP67" s="34"/>
      <c r="UQ67" s="34"/>
      <c r="UR67" s="34"/>
      <c r="US67" s="34"/>
      <c r="UT67" s="34"/>
      <c r="UU67" s="34"/>
      <c r="UV67" s="34"/>
      <c r="UW67" s="34"/>
      <c r="UX67" s="34"/>
      <c r="UY67" s="34"/>
      <c r="UZ67" s="34"/>
      <c r="VA67" s="34"/>
      <c r="VB67" s="34"/>
      <c r="VC67" s="34"/>
      <c r="VD67" s="34"/>
      <c r="VE67" s="34"/>
      <c r="VF67" s="34"/>
      <c r="VG67" s="34"/>
      <c r="VH67" s="34"/>
      <c r="VI67" s="34"/>
      <c r="VJ67" s="34"/>
      <c r="VK67" s="34"/>
      <c r="VL67" s="34"/>
      <c r="VM67" s="34"/>
      <c r="VN67" s="34"/>
      <c r="VO67" s="34"/>
      <c r="VP67" s="34"/>
      <c r="VQ67" s="34"/>
      <c r="VR67" s="34"/>
      <c r="VS67" s="34"/>
      <c r="VT67" s="34"/>
      <c r="VU67" s="34"/>
      <c r="VV67" s="34"/>
      <c r="VW67" s="34"/>
      <c r="VX67" s="34"/>
      <c r="VY67" s="34"/>
      <c r="VZ67" s="34"/>
      <c r="WA67" s="34"/>
      <c r="WB67" s="34"/>
      <c r="WC67" s="34"/>
      <c r="WD67" s="34"/>
      <c r="WE67" s="34"/>
      <c r="WF67" s="34"/>
      <c r="WG67" s="34"/>
      <c r="WH67" s="34"/>
      <c r="WI67" s="34"/>
      <c r="WJ67" s="34"/>
      <c r="WK67" s="34"/>
      <c r="WL67" s="34"/>
      <c r="WM67" s="34"/>
      <c r="WN67" s="34"/>
      <c r="WO67" s="34"/>
      <c r="WP67" s="34"/>
      <c r="WQ67" s="34"/>
      <c r="WR67" s="34"/>
      <c r="WS67" s="34"/>
      <c r="WT67" s="34"/>
      <c r="WU67" s="34"/>
      <c r="WV67" s="34"/>
      <c r="WW67" s="34"/>
      <c r="WX67" s="34"/>
      <c r="WY67" s="34"/>
      <c r="WZ67" s="34"/>
      <c r="XA67" s="34"/>
      <c r="XB67" s="34"/>
      <c r="XC67" s="34"/>
      <c r="XD67" s="34"/>
      <c r="XE67" s="34"/>
      <c r="XF67" s="34"/>
      <c r="XG67" s="34"/>
      <c r="XH67" s="34"/>
      <c r="XI67" s="34"/>
      <c r="XJ67" s="34"/>
      <c r="XK67" s="34"/>
      <c r="XL67" s="34"/>
      <c r="XM67" s="34"/>
      <c r="XN67" s="34"/>
      <c r="XO67" s="34"/>
      <c r="XP67" s="34"/>
      <c r="XQ67" s="34"/>
      <c r="XR67" s="34"/>
      <c r="XS67" s="34"/>
      <c r="XT67" s="34"/>
      <c r="XU67" s="34"/>
      <c r="XV67" s="34"/>
      <c r="XW67" s="34"/>
      <c r="XX67" s="34"/>
      <c r="XY67" s="34"/>
      <c r="XZ67" s="34"/>
      <c r="YA67" s="34"/>
      <c r="YB67" s="34"/>
      <c r="YC67" s="34"/>
      <c r="YD67" s="34"/>
      <c r="YE67" s="34"/>
      <c r="YF67" s="34"/>
      <c r="YG67" s="34"/>
      <c r="YH67" s="34"/>
      <c r="YI67" s="34"/>
      <c r="YJ67" s="34"/>
      <c r="YK67" s="34"/>
      <c r="YL67" s="34"/>
      <c r="YM67" s="34"/>
      <c r="YN67" s="34"/>
      <c r="YO67" s="34"/>
      <c r="YP67" s="34"/>
      <c r="YQ67" s="34"/>
      <c r="YR67" s="34"/>
      <c r="YS67" s="34"/>
      <c r="YT67" s="34"/>
      <c r="YU67" s="34"/>
      <c r="YV67" s="34"/>
      <c r="YW67" s="34"/>
      <c r="YX67" s="34"/>
      <c r="YY67" s="34"/>
      <c r="YZ67" s="34"/>
      <c r="ZA67" s="34"/>
      <c r="ZB67" s="34"/>
      <c r="ZC67" s="34"/>
      <c r="ZD67" s="34"/>
      <c r="ZE67" s="34"/>
      <c r="ZF67" s="34"/>
      <c r="ZG67" s="34"/>
      <c r="ZH67" s="34"/>
      <c r="ZI67" s="34"/>
      <c r="ZJ67" s="34"/>
      <c r="ZK67" s="34"/>
      <c r="ZL67" s="34"/>
      <c r="ZM67" s="34"/>
      <c r="ZN67" s="34"/>
      <c r="ZO67" s="34"/>
      <c r="ZP67" s="34"/>
      <c r="ZQ67" s="34"/>
      <c r="ZR67" s="34"/>
      <c r="ZS67" s="34"/>
      <c r="ZT67" s="34"/>
      <c r="ZU67" s="34"/>
      <c r="ZV67" s="34"/>
      <c r="ZW67" s="34"/>
      <c r="ZX67" s="34"/>
      <c r="ZY67" s="34"/>
      <c r="ZZ67" s="34"/>
      <c r="AAA67" s="34"/>
      <c r="AAB67" s="34"/>
      <c r="AAC67" s="34"/>
      <c r="AAD67" s="34"/>
      <c r="AAE67" s="34"/>
      <c r="AAF67" s="34"/>
      <c r="AAG67" s="34"/>
      <c r="AAH67" s="34"/>
      <c r="AAI67" s="34"/>
      <c r="AAJ67" s="34"/>
      <c r="AAK67" s="34"/>
      <c r="AAL67" s="34"/>
      <c r="AAM67" s="34"/>
      <c r="AAN67" s="34"/>
      <c r="AAO67" s="34"/>
      <c r="AAP67" s="34"/>
      <c r="AAQ67" s="34"/>
      <c r="AAR67" s="34"/>
      <c r="AAS67" s="34"/>
      <c r="AAT67" s="34"/>
      <c r="AAU67" s="34"/>
      <c r="AAV67" s="34"/>
      <c r="AAW67" s="34"/>
      <c r="AAX67" s="34"/>
      <c r="AAY67" s="34"/>
      <c r="AAZ67" s="34"/>
      <c r="ABA67" s="34"/>
      <c r="ABB67" s="34"/>
      <c r="ABC67" s="34"/>
      <c r="ABD67" s="34"/>
      <c r="ABE67" s="34"/>
      <c r="ABF67" s="34"/>
      <c r="ABG67" s="34"/>
      <c r="ABH67" s="34"/>
      <c r="ABI67" s="34"/>
      <c r="ABJ67" s="34"/>
      <c r="ABK67" s="34"/>
      <c r="ABL67" s="34"/>
      <c r="ABM67" s="34"/>
      <c r="ABN67" s="34"/>
      <c r="ABO67" s="34"/>
      <c r="ABP67" s="34"/>
      <c r="ABQ67" s="34"/>
      <c r="ABR67" s="34"/>
      <c r="ABS67" s="34"/>
      <c r="ABT67" s="34"/>
      <c r="ABU67" s="34"/>
      <c r="ABV67" s="34"/>
      <c r="ABW67" s="34"/>
      <c r="ABX67" s="34"/>
      <c r="ABY67" s="34"/>
      <c r="ABZ67" s="34"/>
      <c r="ACA67" s="34"/>
      <c r="ACB67" s="34"/>
      <c r="ACC67" s="34"/>
      <c r="ACD67" s="34"/>
      <c r="ACE67" s="34"/>
      <c r="ACF67" s="34"/>
      <c r="ACG67" s="34"/>
      <c r="ACH67" s="34"/>
      <c r="ACI67" s="34"/>
      <c r="ACJ67" s="34"/>
      <c r="ACK67" s="34"/>
      <c r="ACL67" s="34"/>
      <c r="ACM67" s="34"/>
      <c r="ACN67" s="34"/>
      <c r="ACO67" s="34"/>
      <c r="ACP67" s="34"/>
      <c r="ACQ67" s="34"/>
      <c r="ACR67" s="34"/>
      <c r="ACS67" s="34"/>
      <c r="ACT67" s="34"/>
      <c r="ACU67" s="34"/>
      <c r="ACV67" s="34"/>
      <c r="ACW67" s="34"/>
      <c r="ACX67" s="34"/>
      <c r="ACY67" s="34"/>
      <c r="ACZ67" s="34"/>
      <c r="ADA67" s="34"/>
      <c r="ADB67" s="34"/>
      <c r="ADC67" s="34"/>
      <c r="ADD67" s="34"/>
      <c r="ADE67" s="34"/>
      <c r="ADF67" s="34"/>
      <c r="ADG67" s="34"/>
      <c r="ADH67" s="34"/>
      <c r="ADI67" s="34"/>
      <c r="ADJ67" s="34"/>
      <c r="ADK67" s="34"/>
      <c r="ADL67" s="34"/>
      <c r="ADM67" s="34"/>
      <c r="ADN67" s="34"/>
      <c r="ADO67" s="34"/>
      <c r="ADP67" s="34"/>
      <c r="ADQ67" s="34"/>
      <c r="ADR67" s="34"/>
      <c r="ADS67" s="34"/>
      <c r="ADT67" s="34"/>
      <c r="ADU67" s="34"/>
      <c r="ADV67" s="34"/>
      <c r="ADW67" s="34"/>
      <c r="ADX67" s="34"/>
      <c r="ADY67" s="34"/>
      <c r="ADZ67" s="34"/>
      <c r="AEA67" s="34"/>
      <c r="AEB67" s="34"/>
      <c r="AEC67" s="34"/>
      <c r="AED67" s="34"/>
      <c r="AEE67" s="34"/>
      <c r="AEF67" s="34"/>
      <c r="AEG67" s="34"/>
      <c r="AEH67" s="34"/>
      <c r="AEI67" s="34"/>
      <c r="AEJ67" s="34"/>
      <c r="AEK67" s="34"/>
      <c r="AEL67" s="34"/>
      <c r="AEM67" s="34"/>
      <c r="AEN67" s="34"/>
      <c r="AEO67" s="34"/>
      <c r="AEP67" s="34"/>
      <c r="AEQ67" s="34"/>
      <c r="AER67" s="34"/>
      <c r="AES67" s="34"/>
      <c r="AET67" s="34"/>
      <c r="AEU67" s="34"/>
      <c r="AEV67" s="34"/>
      <c r="AEW67" s="34"/>
      <c r="AEX67" s="34"/>
      <c r="AEY67" s="34"/>
      <c r="AEZ67" s="34"/>
      <c r="AFA67" s="34"/>
      <c r="AFB67" s="34"/>
      <c r="AFC67" s="34"/>
      <c r="AFD67" s="34"/>
      <c r="AFE67" s="34"/>
      <c r="AFF67" s="34"/>
      <c r="AFG67" s="34"/>
      <c r="AFH67" s="34"/>
      <c r="AFI67" s="34"/>
      <c r="AFJ67" s="34"/>
      <c r="AFK67" s="34"/>
      <c r="AFL67" s="34"/>
      <c r="AFM67" s="34"/>
      <c r="AFN67" s="34"/>
      <c r="AFO67" s="34"/>
      <c r="AFP67" s="34"/>
      <c r="AFQ67" s="34"/>
      <c r="AFR67" s="34"/>
      <c r="AFS67" s="34"/>
      <c r="AFT67" s="34"/>
      <c r="AFU67" s="34"/>
      <c r="AFV67" s="34"/>
      <c r="AFW67" s="34"/>
      <c r="AFX67" s="34"/>
      <c r="AFY67" s="34"/>
      <c r="AFZ67" s="34"/>
      <c r="AGA67" s="34"/>
      <c r="AGB67" s="34"/>
      <c r="AGC67" s="34"/>
      <c r="AGD67" s="34"/>
      <c r="AGE67" s="34"/>
      <c r="AGF67" s="34"/>
      <c r="AGG67" s="34"/>
      <c r="AGH67" s="34"/>
      <c r="AGI67" s="34"/>
      <c r="AGJ67" s="34"/>
      <c r="AGK67" s="34"/>
      <c r="AGL67" s="34"/>
      <c r="AGM67" s="34"/>
      <c r="AGN67" s="34"/>
      <c r="AGO67" s="34"/>
      <c r="AGP67" s="34"/>
      <c r="AGQ67" s="34"/>
      <c r="AGR67" s="34"/>
      <c r="AGS67" s="34"/>
      <c r="AGT67" s="34"/>
      <c r="AGU67" s="34"/>
      <c r="AGV67" s="34"/>
      <c r="AGW67" s="34"/>
      <c r="AGX67" s="34"/>
      <c r="AGY67" s="34"/>
      <c r="AGZ67" s="34"/>
      <c r="AHA67" s="34"/>
      <c r="AHB67" s="34"/>
      <c r="AHC67" s="34"/>
      <c r="AHD67" s="34"/>
      <c r="AHE67" s="34"/>
      <c r="AHF67" s="34"/>
      <c r="AHG67" s="34"/>
      <c r="AHH67" s="34"/>
      <c r="AHI67" s="34"/>
      <c r="AHJ67" s="34"/>
      <c r="AHK67" s="34"/>
      <c r="AHL67" s="34"/>
      <c r="AHM67" s="34"/>
      <c r="AHN67" s="34"/>
      <c r="AHO67" s="34"/>
      <c r="AHP67" s="34"/>
      <c r="AHQ67" s="34"/>
      <c r="AHR67" s="34"/>
      <c r="AHS67" s="34"/>
      <c r="AHT67" s="34"/>
      <c r="AHU67" s="34"/>
      <c r="AHV67" s="34"/>
      <c r="AHW67" s="34"/>
      <c r="AHX67" s="34"/>
      <c r="AHY67" s="34"/>
      <c r="AHZ67" s="34"/>
      <c r="AIA67" s="34"/>
      <c r="AIB67" s="34"/>
      <c r="AIC67" s="34"/>
      <c r="AID67" s="34"/>
      <c r="AIE67" s="34"/>
      <c r="AIF67" s="34"/>
      <c r="AIG67" s="34"/>
      <c r="AIH67" s="34"/>
      <c r="AII67" s="34"/>
      <c r="AIJ67" s="34"/>
      <c r="AIK67" s="34"/>
      <c r="AIL67" s="34"/>
      <c r="AIM67" s="34"/>
      <c r="AIN67" s="34"/>
      <c r="AIO67" s="34"/>
      <c r="AIP67" s="34"/>
      <c r="AIQ67" s="34"/>
      <c r="AIR67" s="34"/>
      <c r="AIS67" s="34"/>
      <c r="AIT67" s="34"/>
      <c r="AIU67" s="34"/>
      <c r="AIV67" s="34"/>
      <c r="AIW67" s="34"/>
      <c r="AIX67" s="34"/>
      <c r="AIY67" s="34"/>
      <c r="AIZ67" s="34"/>
      <c r="AJA67" s="34"/>
      <c r="AJB67" s="34"/>
      <c r="AJC67" s="34"/>
      <c r="AJD67" s="34"/>
      <c r="AJE67" s="34"/>
      <c r="AJF67" s="34"/>
      <c r="AJG67" s="34"/>
      <c r="AJH67" s="34"/>
      <c r="AJI67" s="34"/>
      <c r="AJJ67" s="34"/>
      <c r="AJK67" s="34"/>
      <c r="AJL67" s="34"/>
      <c r="AJM67" s="34"/>
      <c r="AJN67" s="34"/>
      <c r="AJO67" s="34"/>
      <c r="AJP67" s="34"/>
      <c r="AJQ67" s="34"/>
      <c r="AJR67" s="34"/>
      <c r="AJS67" s="34"/>
      <c r="AJT67" s="34"/>
      <c r="AJU67" s="34"/>
      <c r="AJV67" s="34"/>
      <c r="AJW67" s="34"/>
      <c r="AJX67" s="34"/>
      <c r="AJY67" s="34"/>
      <c r="AJZ67" s="34"/>
      <c r="AKA67" s="34"/>
      <c r="AKB67" s="34"/>
      <c r="AKC67" s="34"/>
      <c r="AKD67" s="34"/>
      <c r="AKE67" s="34"/>
      <c r="AKF67" s="34"/>
      <c r="AKG67" s="34"/>
      <c r="AKH67" s="34"/>
      <c r="AKI67" s="34"/>
      <c r="AKJ67" s="34"/>
      <c r="AKK67" s="34"/>
      <c r="AKL67" s="34"/>
      <c r="AKM67" s="34"/>
      <c r="AKN67" s="34"/>
      <c r="AKO67" s="34"/>
      <c r="AKP67" s="34"/>
      <c r="AKQ67" s="34"/>
      <c r="AKR67" s="34"/>
      <c r="AKS67" s="34"/>
      <c r="AKT67" s="34"/>
      <c r="AKU67" s="34"/>
      <c r="AKV67" s="34"/>
      <c r="AKW67" s="34"/>
      <c r="AKX67" s="34"/>
      <c r="AKY67" s="34"/>
      <c r="AKZ67" s="34"/>
      <c r="ALA67" s="34"/>
      <c r="ALB67" s="34"/>
      <c r="ALC67" s="34"/>
      <c r="ALD67" s="34"/>
      <c r="ALE67" s="34"/>
      <c r="ALF67" s="34"/>
      <c r="ALG67" s="34"/>
      <c r="ALH67" s="34"/>
      <c r="ALI67" s="34"/>
      <c r="ALJ67" s="34"/>
      <c r="ALK67" s="34"/>
      <c r="ALL67" s="34"/>
      <c r="ALM67" s="34"/>
      <c r="ALN67" s="34"/>
      <c r="ALO67" s="34"/>
      <c r="ALP67" s="34"/>
      <c r="ALQ67" s="34"/>
      <c r="ALR67" s="34"/>
      <c r="ALS67" s="34"/>
      <c r="ALT67" s="34"/>
      <c r="ALU67" s="34"/>
      <c r="ALV67" s="34"/>
      <c r="ALW67" s="34"/>
      <c r="ALX67" s="34"/>
      <c r="ALY67" s="34"/>
      <c r="ALZ67" s="34"/>
      <c r="AMA67" s="34"/>
      <c r="AMB67" s="34"/>
      <c r="AMC67" s="34"/>
      <c r="AMD67" s="34"/>
      <c r="AME67" s="34"/>
      <c r="AMF67" s="34"/>
      <c r="AMG67" s="34"/>
      <c r="AMH67" s="34"/>
      <c r="AMI67" s="34"/>
      <c r="AMJ67" s="34"/>
      <c r="AMK67" s="34"/>
      <c r="AML67" s="34"/>
      <c r="AMM67" s="34"/>
      <c r="AMN67" s="34"/>
      <c r="AMO67" s="34"/>
      <c r="AMP67" s="34"/>
      <c r="AMQ67" s="34"/>
      <c r="AMR67" s="34"/>
      <c r="AMS67" s="34"/>
      <c r="AMT67" s="34"/>
      <c r="AMU67" s="34"/>
      <c r="AMV67" s="34"/>
      <c r="AMW67" s="34"/>
      <c r="AMX67" s="34"/>
      <c r="AMY67" s="34"/>
      <c r="AMZ67" s="34"/>
      <c r="ANA67" s="34"/>
      <c r="ANB67" s="34"/>
      <c r="ANC67" s="34"/>
      <c r="AND67" s="34"/>
      <c r="ANE67" s="34"/>
      <c r="ANF67" s="34"/>
      <c r="ANG67" s="34"/>
      <c r="ANH67" s="34"/>
      <c r="ANI67" s="34"/>
      <c r="ANJ67" s="34"/>
      <c r="ANK67" s="34"/>
      <c r="ANL67" s="34"/>
      <c r="ANM67" s="34"/>
      <c r="ANN67" s="34"/>
      <c r="ANO67" s="34"/>
      <c r="ANP67" s="34"/>
      <c r="ANQ67" s="34"/>
      <c r="ANR67" s="34"/>
      <c r="ANS67" s="34"/>
      <c r="ANT67" s="34"/>
      <c r="ANU67" s="34"/>
      <c r="ANV67" s="34"/>
      <c r="ANW67" s="34"/>
      <c r="ANX67" s="34"/>
      <c r="ANY67" s="34"/>
      <c r="ANZ67" s="34"/>
      <c r="AOA67" s="34"/>
      <c r="AOB67" s="34"/>
      <c r="AOC67" s="34"/>
      <c r="AOD67" s="34"/>
      <c r="AOE67" s="34"/>
      <c r="AOF67" s="34"/>
      <c r="AOG67" s="34"/>
      <c r="AOH67" s="34"/>
      <c r="AOI67" s="34"/>
      <c r="AOJ67" s="34"/>
      <c r="AOK67" s="34"/>
      <c r="AOL67" s="34"/>
      <c r="AOM67" s="34"/>
      <c r="AON67" s="34"/>
      <c r="AOO67" s="34"/>
      <c r="AOP67" s="34"/>
      <c r="AOQ67" s="34"/>
      <c r="AOR67" s="34"/>
      <c r="AOS67" s="34"/>
      <c r="AOT67" s="34"/>
      <c r="AOU67" s="34"/>
      <c r="AOV67" s="34"/>
      <c r="AOW67" s="34"/>
      <c r="AOX67" s="34"/>
      <c r="AOY67" s="34"/>
      <c r="AOZ67" s="34"/>
      <c r="APA67" s="34"/>
      <c r="APB67" s="34"/>
      <c r="APC67" s="34"/>
      <c r="APD67" s="34"/>
      <c r="APE67" s="34"/>
      <c r="APF67" s="34"/>
      <c r="APG67" s="34"/>
      <c r="APH67" s="34"/>
      <c r="API67" s="34"/>
      <c r="APJ67" s="34"/>
      <c r="APK67" s="34"/>
      <c r="APL67" s="34"/>
      <c r="APM67" s="34"/>
      <c r="APN67" s="34"/>
      <c r="APO67" s="34"/>
      <c r="APP67" s="34"/>
      <c r="APQ67" s="34"/>
      <c r="APR67" s="34"/>
      <c r="APS67" s="34"/>
      <c r="APT67" s="34"/>
      <c r="APU67" s="34"/>
      <c r="APV67" s="34"/>
      <c r="APW67" s="34"/>
      <c r="APX67" s="34"/>
      <c r="APY67" s="34"/>
      <c r="APZ67" s="34"/>
      <c r="AQA67" s="34"/>
      <c r="AQB67" s="34"/>
      <c r="AQC67" s="34"/>
      <c r="AQD67" s="34"/>
      <c r="AQE67" s="34"/>
      <c r="AQF67" s="34"/>
      <c r="AQG67" s="34"/>
      <c r="AQH67" s="34"/>
      <c r="AQI67" s="34"/>
      <c r="AQJ67" s="34"/>
      <c r="AQK67" s="34"/>
      <c r="AQL67" s="34"/>
      <c r="AQM67" s="34"/>
      <c r="AQN67" s="34"/>
      <c r="AQO67" s="34"/>
      <c r="AQP67" s="34"/>
      <c r="AQQ67" s="34"/>
      <c r="AQR67" s="34"/>
      <c r="AQS67" s="34"/>
      <c r="AQT67" s="34"/>
      <c r="AQU67" s="34"/>
      <c r="AQV67" s="34"/>
      <c r="AQW67" s="34"/>
      <c r="AQX67" s="34"/>
      <c r="AQY67" s="34"/>
      <c r="AQZ67" s="34"/>
      <c r="ARA67" s="34"/>
      <c r="ARB67" s="34"/>
      <c r="ARC67" s="34"/>
      <c r="ARD67" s="34"/>
      <c r="ARE67" s="34"/>
      <c r="ARF67" s="34"/>
      <c r="ARG67" s="34"/>
      <c r="ARH67" s="34"/>
      <c r="ARI67" s="34"/>
      <c r="ARJ67" s="34"/>
      <c r="ARK67" s="34"/>
      <c r="ARL67" s="34"/>
      <c r="ARM67" s="34"/>
      <c r="ARN67" s="34"/>
      <c r="ARO67" s="34"/>
      <c r="ARP67" s="34"/>
      <c r="ARQ67" s="34"/>
      <c r="ARR67" s="34"/>
      <c r="ARS67" s="34"/>
      <c r="ART67" s="34"/>
      <c r="ARU67" s="34"/>
      <c r="ARV67" s="34"/>
      <c r="ARW67" s="34"/>
      <c r="ARX67" s="34"/>
      <c r="ARY67" s="34"/>
      <c r="ARZ67" s="34"/>
      <c r="ASA67" s="34"/>
      <c r="ASB67" s="34"/>
      <c r="ASC67" s="34"/>
      <c r="ASD67" s="34"/>
      <c r="ASE67" s="34"/>
      <c r="ASF67" s="34"/>
      <c r="ASG67" s="34"/>
      <c r="ASH67" s="34"/>
      <c r="ASI67" s="34"/>
      <c r="ASJ67" s="34"/>
      <c r="ASK67" s="34"/>
      <c r="ASL67" s="34"/>
      <c r="ASM67" s="34"/>
      <c r="ASN67" s="34"/>
      <c r="ASO67" s="34"/>
      <c r="ASP67" s="34"/>
      <c r="ASQ67" s="34"/>
      <c r="ASR67" s="34"/>
      <c r="ASS67" s="34"/>
      <c r="AST67" s="34"/>
      <c r="ASU67" s="34"/>
      <c r="ASV67" s="34"/>
      <c r="ASW67" s="34"/>
      <c r="ASX67" s="34"/>
      <c r="ASY67" s="34"/>
      <c r="ASZ67" s="34"/>
      <c r="ATA67" s="34"/>
      <c r="ATB67" s="34"/>
      <c r="ATC67" s="34"/>
      <c r="ATD67" s="34"/>
      <c r="ATE67" s="34"/>
      <c r="ATF67" s="34"/>
      <c r="ATG67" s="34"/>
      <c r="ATH67" s="34"/>
      <c r="ATI67" s="34"/>
      <c r="ATJ67" s="34"/>
      <c r="ATK67" s="34"/>
      <c r="ATL67" s="34"/>
      <c r="ATM67" s="34"/>
      <c r="ATN67" s="34"/>
      <c r="ATO67" s="34"/>
      <c r="ATP67" s="34"/>
      <c r="ATQ67" s="34"/>
      <c r="ATR67" s="34"/>
      <c r="ATS67" s="34"/>
      <c r="ATT67" s="34"/>
      <c r="ATU67" s="34"/>
      <c r="ATV67" s="34"/>
      <c r="ATW67" s="34"/>
      <c r="ATX67" s="34"/>
      <c r="ATY67" s="34"/>
      <c r="ATZ67" s="34"/>
      <c r="AUA67" s="34"/>
      <c r="AUB67" s="34"/>
      <c r="AUC67" s="34"/>
      <c r="AUD67" s="34"/>
      <c r="AUE67" s="34"/>
      <c r="AUF67" s="34"/>
      <c r="AUG67" s="34"/>
      <c r="AUH67" s="34"/>
      <c r="AUI67" s="34"/>
      <c r="AUJ67" s="34"/>
      <c r="AUK67" s="34"/>
      <c r="AUL67" s="34"/>
      <c r="AUM67" s="34"/>
      <c r="AUN67" s="34"/>
      <c r="AUO67" s="34"/>
      <c r="AUP67" s="34"/>
      <c r="AUQ67" s="34"/>
      <c r="AUR67" s="34"/>
      <c r="AUS67" s="34"/>
      <c r="AUT67" s="34"/>
      <c r="AUU67" s="34"/>
      <c r="AUV67" s="34"/>
      <c r="AUW67" s="34"/>
      <c r="AUX67" s="34"/>
      <c r="AUY67" s="34"/>
      <c r="AUZ67" s="34"/>
      <c r="AVA67" s="34"/>
      <c r="AVB67" s="34"/>
      <c r="AVC67" s="34"/>
      <c r="AVD67" s="34"/>
      <c r="AVE67" s="34"/>
      <c r="AVF67" s="34"/>
      <c r="AVG67" s="34"/>
      <c r="AVH67" s="34"/>
      <c r="AVI67" s="34"/>
      <c r="AVJ67" s="34"/>
      <c r="AVK67" s="34"/>
      <c r="AVL67" s="34"/>
      <c r="AVM67" s="34"/>
      <c r="AVN67" s="34"/>
      <c r="AVO67" s="34"/>
      <c r="AVP67" s="34"/>
      <c r="AVQ67" s="34"/>
      <c r="AVR67" s="34"/>
      <c r="AVS67" s="34"/>
      <c r="AVT67" s="34"/>
      <c r="AVU67" s="34"/>
      <c r="AVV67" s="34"/>
      <c r="AVW67" s="34"/>
      <c r="AVX67" s="34"/>
      <c r="AVY67" s="34"/>
      <c r="AVZ67" s="34"/>
      <c r="AWA67" s="34"/>
      <c r="AWB67" s="34"/>
      <c r="AWC67" s="34"/>
      <c r="AWD67" s="34"/>
      <c r="AWE67" s="34"/>
      <c r="AWF67" s="34"/>
      <c r="AWG67" s="34"/>
      <c r="AWH67" s="34"/>
      <c r="AWI67" s="34"/>
      <c r="AWJ67" s="34"/>
      <c r="AWK67" s="34"/>
      <c r="AWL67" s="34"/>
      <c r="AWM67" s="34"/>
      <c r="AWN67" s="34"/>
      <c r="AWO67" s="34"/>
      <c r="AWP67" s="34"/>
      <c r="AWQ67" s="34"/>
      <c r="AWR67" s="34"/>
      <c r="AWS67" s="34"/>
      <c r="AWT67" s="34"/>
      <c r="AWU67" s="34"/>
      <c r="AWV67" s="34"/>
      <c r="AWW67" s="34"/>
      <c r="AWX67" s="34"/>
      <c r="AWY67" s="34"/>
      <c r="AWZ67" s="34"/>
      <c r="AXA67" s="34"/>
      <c r="AXB67" s="34"/>
      <c r="AXC67" s="34"/>
      <c r="AXD67" s="34"/>
      <c r="AXE67" s="34"/>
      <c r="AXF67" s="34"/>
      <c r="AXG67" s="34"/>
      <c r="AXH67" s="34"/>
      <c r="AXI67" s="34"/>
      <c r="AXJ67" s="34"/>
      <c r="AXK67" s="34"/>
      <c r="AXL67" s="34"/>
      <c r="AXM67" s="34"/>
      <c r="AXN67" s="34"/>
      <c r="AXO67" s="34"/>
      <c r="AXP67" s="34"/>
      <c r="AXQ67" s="34"/>
      <c r="AXR67" s="34"/>
      <c r="AXS67" s="34"/>
      <c r="AXT67" s="34"/>
      <c r="AXU67" s="34"/>
      <c r="AXV67" s="34"/>
      <c r="AXW67" s="34"/>
      <c r="AXX67" s="34"/>
      <c r="AXY67" s="34"/>
      <c r="AXZ67" s="34"/>
      <c r="AYA67" s="34"/>
      <c r="AYB67" s="34"/>
      <c r="AYC67" s="34"/>
      <c r="AYD67" s="34"/>
      <c r="AYE67" s="34"/>
      <c r="AYF67" s="34"/>
      <c r="AYG67" s="34"/>
      <c r="AYH67" s="34"/>
      <c r="AYI67" s="34"/>
      <c r="AYJ67" s="34"/>
      <c r="AYK67" s="34"/>
      <c r="AYL67" s="34"/>
      <c r="AYM67" s="34"/>
      <c r="AYN67" s="34"/>
      <c r="AYO67" s="34"/>
      <c r="AYP67" s="34"/>
      <c r="AYQ67" s="34"/>
      <c r="AYR67" s="34"/>
      <c r="AYS67" s="34"/>
      <c r="AYT67" s="34"/>
      <c r="AYU67" s="34"/>
      <c r="AYV67" s="34"/>
      <c r="AYW67" s="34"/>
      <c r="AYX67" s="34"/>
      <c r="AYY67" s="34"/>
      <c r="AYZ67" s="34"/>
      <c r="AZA67" s="34"/>
      <c r="AZB67" s="34"/>
      <c r="AZC67" s="34"/>
      <c r="AZD67" s="34"/>
      <c r="AZE67" s="34"/>
      <c r="AZF67" s="34"/>
      <c r="AZG67" s="34"/>
      <c r="AZH67" s="34"/>
      <c r="AZI67" s="34"/>
      <c r="AZJ67" s="34"/>
      <c r="AZK67" s="34"/>
      <c r="AZL67" s="34"/>
      <c r="AZM67" s="34"/>
      <c r="AZN67" s="34"/>
      <c r="AZO67" s="34"/>
      <c r="AZP67" s="34"/>
      <c r="AZQ67" s="34"/>
      <c r="AZR67" s="34"/>
      <c r="AZS67" s="34"/>
      <c r="AZT67" s="34"/>
      <c r="AZU67" s="34"/>
      <c r="AZV67" s="34"/>
      <c r="AZW67" s="34"/>
      <c r="AZX67" s="34"/>
      <c r="AZY67" s="34"/>
      <c r="AZZ67" s="34"/>
      <c r="BAA67" s="34"/>
      <c r="BAB67" s="34"/>
      <c r="BAC67" s="34"/>
      <c r="BAD67" s="34"/>
      <c r="BAE67" s="34"/>
      <c r="BAF67" s="34"/>
      <c r="BAG67" s="34"/>
      <c r="BAH67" s="34"/>
      <c r="BAI67" s="34"/>
      <c r="BAJ67" s="34"/>
      <c r="BAK67" s="34"/>
      <c r="BAL67" s="34"/>
      <c r="BAM67" s="34"/>
      <c r="BAN67" s="34"/>
      <c r="BAO67" s="34"/>
      <c r="BAP67" s="34"/>
      <c r="BAQ67" s="34"/>
      <c r="BAR67" s="34"/>
      <c r="BAS67" s="34"/>
      <c r="BAT67" s="34"/>
      <c r="BAU67" s="34"/>
      <c r="BAV67" s="34"/>
      <c r="BAW67" s="34"/>
      <c r="BAX67" s="34"/>
      <c r="BAY67" s="34"/>
      <c r="BAZ67" s="34"/>
      <c r="BBA67" s="34"/>
      <c r="BBB67" s="34"/>
      <c r="BBC67" s="34"/>
      <c r="BBD67" s="34"/>
      <c r="BBE67" s="34"/>
      <c r="BBF67" s="34"/>
      <c r="BBG67" s="34"/>
      <c r="BBH67" s="34"/>
      <c r="BBI67" s="34"/>
      <c r="BBJ67" s="34"/>
      <c r="BBK67" s="34"/>
      <c r="BBL67" s="34"/>
      <c r="BBM67" s="34"/>
      <c r="BBN67" s="34"/>
      <c r="BBO67" s="34"/>
      <c r="BBP67" s="34"/>
      <c r="BBQ67" s="34"/>
      <c r="BBR67" s="34"/>
      <c r="BBS67" s="34"/>
      <c r="BBT67" s="34"/>
      <c r="BBU67" s="34"/>
      <c r="BBV67" s="34"/>
      <c r="BBW67" s="34"/>
      <c r="BBX67" s="34"/>
      <c r="BBY67" s="34"/>
      <c r="BBZ67" s="34"/>
      <c r="BCA67" s="34"/>
      <c r="BCB67" s="34"/>
      <c r="BCC67" s="34"/>
      <c r="BCD67" s="34"/>
      <c r="BCE67" s="34"/>
      <c r="BCF67" s="34"/>
      <c r="BCG67" s="34"/>
      <c r="BCH67" s="34"/>
      <c r="BCI67" s="34"/>
      <c r="BCJ67" s="34"/>
      <c r="BCK67" s="34"/>
      <c r="BCL67" s="34"/>
      <c r="BCM67" s="34"/>
      <c r="BCN67" s="34"/>
      <c r="BCO67" s="34"/>
      <c r="BCP67" s="34"/>
      <c r="BCQ67" s="34"/>
      <c r="BCR67" s="34"/>
      <c r="BCS67" s="34"/>
      <c r="BCT67" s="34"/>
      <c r="BCU67" s="34"/>
      <c r="BCV67" s="34"/>
      <c r="BCW67" s="34"/>
      <c r="BCX67" s="34"/>
      <c r="BCY67" s="34"/>
      <c r="BCZ67" s="34"/>
      <c r="BDA67" s="34"/>
      <c r="BDB67" s="34"/>
      <c r="BDC67" s="34"/>
      <c r="BDD67" s="34"/>
      <c r="BDE67" s="34"/>
      <c r="BDF67" s="34"/>
      <c r="BDG67" s="34"/>
      <c r="BDH67" s="34"/>
      <c r="BDI67" s="34"/>
      <c r="BDJ67" s="34"/>
      <c r="BDK67" s="34"/>
      <c r="BDL67" s="34"/>
      <c r="BDM67" s="34"/>
      <c r="BDN67" s="34"/>
      <c r="BDO67" s="34"/>
      <c r="BDP67" s="34"/>
      <c r="BDQ67" s="34"/>
      <c r="BDR67" s="34"/>
      <c r="BDS67" s="34"/>
      <c r="BDT67" s="34"/>
      <c r="BDU67" s="34"/>
      <c r="BDV67" s="34"/>
      <c r="BDW67" s="34"/>
      <c r="BDX67" s="34"/>
      <c r="BDY67" s="34"/>
      <c r="BDZ67" s="34"/>
      <c r="BEA67" s="34"/>
      <c r="BEB67" s="34"/>
      <c r="BEC67" s="34"/>
      <c r="BED67" s="34"/>
      <c r="BEE67" s="34"/>
      <c r="BEF67" s="34"/>
      <c r="BEG67" s="34"/>
      <c r="BEH67" s="34"/>
      <c r="BEI67" s="34"/>
      <c r="BEJ67" s="34"/>
      <c r="BEK67" s="34"/>
      <c r="BEL67" s="34"/>
      <c r="BEM67" s="34"/>
      <c r="BEN67" s="34"/>
      <c r="BEO67" s="34"/>
      <c r="BEP67" s="34"/>
      <c r="BEQ67" s="34"/>
      <c r="BER67" s="34"/>
      <c r="BES67" s="34"/>
      <c r="BET67" s="34"/>
      <c r="BEU67" s="34"/>
      <c r="BEV67" s="34"/>
      <c r="BEW67" s="34"/>
      <c r="BEX67" s="34"/>
      <c r="BEY67" s="34"/>
      <c r="BEZ67" s="34"/>
      <c r="BFA67" s="34"/>
      <c r="BFB67" s="34"/>
      <c r="BFC67" s="34"/>
      <c r="BFD67" s="34"/>
      <c r="BFE67" s="34"/>
      <c r="BFF67" s="34"/>
      <c r="BFG67" s="34"/>
      <c r="BFH67" s="34"/>
      <c r="BFI67" s="34"/>
      <c r="BFJ67" s="34"/>
      <c r="BFK67" s="34"/>
      <c r="BFL67" s="34"/>
      <c r="BFM67" s="34"/>
      <c r="BFN67" s="34"/>
      <c r="BFO67" s="34"/>
      <c r="BFP67" s="34"/>
      <c r="BFQ67" s="34"/>
      <c r="BFR67" s="34"/>
      <c r="BFS67" s="34"/>
      <c r="BFT67" s="34"/>
      <c r="BFU67" s="34"/>
      <c r="BFV67" s="34"/>
      <c r="BFW67" s="34"/>
      <c r="BFX67" s="34"/>
      <c r="BFY67" s="34"/>
      <c r="BFZ67" s="34"/>
      <c r="BGA67" s="34"/>
      <c r="BGB67" s="34"/>
      <c r="BGC67" s="34"/>
      <c r="BGD67" s="34"/>
      <c r="BGE67" s="34"/>
      <c r="BGF67" s="34"/>
      <c r="BGG67" s="34"/>
      <c r="BGH67" s="34"/>
      <c r="BGI67" s="34"/>
      <c r="BGJ67" s="34"/>
      <c r="BGK67" s="34"/>
      <c r="BGL67" s="34"/>
      <c r="BGM67" s="34"/>
      <c r="BGN67" s="34"/>
      <c r="BGO67" s="34"/>
      <c r="BGP67" s="34"/>
      <c r="BGQ67" s="34"/>
      <c r="BGR67" s="34"/>
      <c r="BGS67" s="34"/>
      <c r="BGT67" s="34"/>
      <c r="BGU67" s="34"/>
      <c r="BGV67" s="34"/>
      <c r="BGW67" s="34"/>
      <c r="BGX67" s="34"/>
      <c r="BGY67" s="34"/>
      <c r="BGZ67" s="34"/>
      <c r="BHA67" s="34"/>
      <c r="BHB67" s="34"/>
      <c r="BHC67" s="34"/>
      <c r="BHD67" s="34"/>
      <c r="BHE67" s="34"/>
      <c r="BHF67" s="34"/>
      <c r="BHG67" s="34"/>
      <c r="BHH67" s="34"/>
      <c r="BHI67" s="34"/>
      <c r="BHJ67" s="34"/>
      <c r="BHK67" s="34"/>
      <c r="BHL67" s="34"/>
      <c r="BHM67" s="34"/>
      <c r="BHN67" s="34"/>
      <c r="BHO67" s="34"/>
      <c r="BHP67" s="34"/>
      <c r="BHQ67" s="34"/>
      <c r="BHR67" s="34"/>
      <c r="BHS67" s="34"/>
      <c r="BHT67" s="34"/>
      <c r="BHU67" s="34"/>
      <c r="BHV67" s="34"/>
      <c r="BHW67" s="34"/>
      <c r="BHX67" s="34"/>
      <c r="BHY67" s="34"/>
      <c r="BHZ67" s="34"/>
      <c r="BIA67" s="34"/>
      <c r="BIB67" s="34"/>
      <c r="BIC67" s="34"/>
      <c r="BID67" s="34"/>
      <c r="BIE67" s="34"/>
      <c r="BIF67" s="34"/>
      <c r="BIG67" s="34"/>
      <c r="BIH67" s="34"/>
      <c r="BII67" s="34"/>
      <c r="BIJ67" s="34"/>
      <c r="BIK67" s="34"/>
      <c r="BIL67" s="34"/>
      <c r="BIM67" s="34"/>
      <c r="BIN67" s="34"/>
      <c r="BIO67" s="34"/>
      <c r="BIP67" s="34"/>
      <c r="BIQ67" s="34"/>
      <c r="BIR67" s="34"/>
      <c r="BIS67" s="34"/>
      <c r="BIT67" s="34"/>
      <c r="BIU67" s="34"/>
      <c r="BIV67" s="34"/>
      <c r="BIW67" s="34"/>
      <c r="BIX67" s="34"/>
      <c r="BIY67" s="34"/>
      <c r="BIZ67" s="34"/>
      <c r="BJA67" s="34"/>
      <c r="BJB67" s="34"/>
      <c r="BJC67" s="34"/>
      <c r="BJD67" s="34"/>
      <c r="BJE67" s="34"/>
      <c r="BJF67" s="34"/>
      <c r="BJG67" s="34"/>
      <c r="BJH67" s="34"/>
      <c r="BJI67" s="34"/>
      <c r="BJJ67" s="34"/>
      <c r="BJK67" s="34"/>
      <c r="BJL67" s="34"/>
      <c r="BJM67" s="34"/>
      <c r="BJN67" s="34"/>
      <c r="BJO67" s="34"/>
      <c r="BJP67" s="34"/>
      <c r="BJQ67" s="34"/>
      <c r="BJR67" s="34"/>
      <c r="BJS67" s="34"/>
      <c r="BJT67" s="34"/>
      <c r="BJU67" s="34"/>
      <c r="BJV67" s="34"/>
      <c r="BJW67" s="34"/>
      <c r="BJX67" s="34"/>
      <c r="BJY67" s="34"/>
      <c r="BJZ67" s="34"/>
      <c r="BKA67" s="34"/>
      <c r="BKB67" s="34"/>
      <c r="BKC67" s="34"/>
      <c r="BKD67" s="34"/>
      <c r="BKE67" s="34"/>
      <c r="BKF67" s="34"/>
      <c r="BKG67" s="34"/>
      <c r="BKH67" s="34"/>
      <c r="BKI67" s="34"/>
      <c r="BKJ67" s="34"/>
      <c r="BKK67" s="34"/>
      <c r="BKL67" s="34"/>
      <c r="BKM67" s="34"/>
      <c r="BKN67" s="34"/>
      <c r="BKO67" s="34"/>
      <c r="BKP67" s="34"/>
      <c r="BKQ67" s="34"/>
      <c r="BKR67" s="34"/>
      <c r="BKS67" s="34"/>
      <c r="BKT67" s="34"/>
      <c r="BKU67" s="34"/>
      <c r="BKV67" s="34"/>
      <c r="BKW67" s="34"/>
      <c r="BKX67" s="34"/>
      <c r="BKY67" s="34"/>
      <c r="BKZ67" s="34"/>
      <c r="BLA67" s="34"/>
      <c r="BLB67" s="34"/>
      <c r="BLC67" s="34"/>
      <c r="BLD67" s="34"/>
      <c r="BLE67" s="34"/>
      <c r="BLF67" s="34"/>
      <c r="BLG67" s="34"/>
      <c r="BLH67" s="34"/>
      <c r="BLI67" s="34"/>
      <c r="BLJ67" s="34"/>
      <c r="BLK67" s="34"/>
      <c r="BLL67" s="34"/>
      <c r="BLM67" s="34"/>
      <c r="BLN67" s="34"/>
      <c r="BLO67" s="34"/>
      <c r="BLP67" s="34"/>
      <c r="BLQ67" s="34"/>
      <c r="BLR67" s="34"/>
      <c r="BLS67" s="34"/>
      <c r="BLT67" s="34"/>
      <c r="BLU67" s="34"/>
      <c r="BLV67" s="34"/>
      <c r="BLW67" s="34"/>
      <c r="BLX67" s="34"/>
      <c r="BLY67" s="34"/>
      <c r="BLZ67" s="34"/>
      <c r="BMA67" s="34"/>
      <c r="BMB67" s="34"/>
      <c r="BMC67" s="34"/>
      <c r="BMD67" s="34"/>
      <c r="BME67" s="34"/>
      <c r="BMF67" s="34"/>
      <c r="BMG67" s="34"/>
      <c r="BMH67" s="34"/>
      <c r="BMI67" s="34"/>
      <c r="BMJ67" s="34"/>
      <c r="BMK67" s="34"/>
      <c r="BML67" s="34"/>
      <c r="BMM67" s="34"/>
      <c r="BMN67" s="34"/>
      <c r="BMO67" s="34"/>
      <c r="BMP67" s="34"/>
      <c r="BMQ67" s="34"/>
      <c r="BMR67" s="34"/>
      <c r="BMS67" s="34"/>
      <c r="BMT67" s="34"/>
      <c r="BMU67" s="34"/>
      <c r="BMV67" s="34"/>
      <c r="BMW67" s="34"/>
      <c r="BMX67" s="34"/>
      <c r="BMY67" s="34"/>
      <c r="BMZ67" s="34"/>
      <c r="BNA67" s="34"/>
      <c r="BNB67" s="34"/>
      <c r="BNC67" s="34"/>
      <c r="BND67" s="34"/>
      <c r="BNE67" s="34"/>
      <c r="BNF67" s="34"/>
      <c r="BNG67" s="34"/>
      <c r="BNH67" s="34"/>
      <c r="BNI67" s="34"/>
      <c r="BNJ67" s="34"/>
      <c r="BNK67" s="34"/>
      <c r="BNL67" s="34"/>
      <c r="BNM67" s="34"/>
      <c r="BNN67" s="34"/>
      <c r="BNO67" s="34"/>
      <c r="BNP67" s="34"/>
      <c r="BNQ67" s="34"/>
      <c r="BNR67" s="34"/>
      <c r="BNS67" s="34"/>
      <c r="BNT67" s="34"/>
      <c r="BNU67" s="34"/>
      <c r="BNV67" s="34"/>
      <c r="BNW67" s="34"/>
      <c r="BNX67" s="34"/>
      <c r="BNY67" s="34"/>
      <c r="BNZ67" s="34"/>
      <c r="BOA67" s="34"/>
      <c r="BOB67" s="34"/>
      <c r="BOC67" s="34"/>
      <c r="BOD67" s="34"/>
      <c r="BOE67" s="34"/>
      <c r="BOF67" s="34"/>
      <c r="BOG67" s="34"/>
      <c r="BOH67" s="34"/>
      <c r="BOI67" s="34"/>
      <c r="BOJ67" s="34"/>
      <c r="BOK67" s="34"/>
      <c r="BOL67" s="34"/>
      <c r="BOM67" s="34"/>
      <c r="BON67" s="34"/>
      <c r="BOO67" s="34"/>
      <c r="BOP67" s="34"/>
      <c r="BOQ67" s="34"/>
      <c r="BOR67" s="34"/>
      <c r="BOS67" s="34"/>
      <c r="BOT67" s="34"/>
      <c r="BOU67" s="34"/>
      <c r="BOV67" s="34"/>
      <c r="BOW67" s="34"/>
      <c r="BOX67" s="34"/>
      <c r="BOY67" s="34"/>
      <c r="BOZ67" s="34"/>
      <c r="BPA67" s="34"/>
      <c r="BPB67" s="34"/>
      <c r="BPC67" s="34"/>
      <c r="BPD67" s="34"/>
      <c r="BPE67" s="34"/>
      <c r="BPF67" s="34"/>
      <c r="BPG67" s="34"/>
      <c r="BPH67" s="34"/>
      <c r="BPI67" s="34"/>
      <c r="BPJ67" s="34"/>
      <c r="BPK67" s="34"/>
      <c r="BPL67" s="34"/>
      <c r="BPM67" s="34"/>
      <c r="BPN67" s="34"/>
      <c r="BPO67" s="34"/>
      <c r="BPP67" s="34"/>
      <c r="BPQ67" s="34"/>
      <c r="BPR67" s="34"/>
      <c r="BPS67" s="34"/>
      <c r="BPT67" s="34"/>
      <c r="BPU67" s="34"/>
      <c r="BPV67" s="34"/>
      <c r="BPW67" s="34"/>
      <c r="BPX67" s="34"/>
      <c r="BPY67" s="34"/>
      <c r="BPZ67" s="34"/>
      <c r="BQA67" s="34"/>
      <c r="BQB67" s="34"/>
      <c r="BQC67" s="34"/>
      <c r="BQD67" s="34"/>
      <c r="BQE67" s="34"/>
      <c r="BQF67" s="34"/>
      <c r="BQG67" s="34"/>
      <c r="BQH67" s="34"/>
      <c r="BQI67" s="34"/>
      <c r="BQJ67" s="34"/>
      <c r="BQK67" s="34"/>
      <c r="BQL67" s="34"/>
      <c r="BQM67" s="34"/>
      <c r="BQN67" s="34"/>
      <c r="BQO67" s="34"/>
      <c r="BQP67" s="34"/>
      <c r="BQQ67" s="34"/>
      <c r="BQR67" s="34"/>
      <c r="BQS67" s="34"/>
      <c r="BQT67" s="34"/>
      <c r="BQU67" s="34"/>
      <c r="BQV67" s="34"/>
      <c r="BQW67" s="34"/>
      <c r="BQX67" s="34"/>
      <c r="BQY67" s="34"/>
      <c r="BQZ67" s="34"/>
      <c r="BRA67" s="34"/>
      <c r="BRB67" s="34"/>
    </row>
    <row r="68" spans="1:1822" s="18" customFormat="1" ht="13.5" x14ac:dyDescent="0.35">
      <c r="A68" s="129"/>
      <c r="B68" s="51" t="s">
        <v>15</v>
      </c>
      <c r="C68" s="42" t="s">
        <v>29</v>
      </c>
      <c r="D68" s="42">
        <v>704</v>
      </c>
      <c r="E68" s="42">
        <v>704</v>
      </c>
      <c r="F68" s="43">
        <v>208</v>
      </c>
      <c r="G68" s="42" t="s">
        <v>29</v>
      </c>
      <c r="H68" s="42">
        <v>586</v>
      </c>
      <c r="I68" s="71"/>
      <c r="J68" s="39" t="s">
        <v>29</v>
      </c>
      <c r="K68" s="39">
        <v>587</v>
      </c>
      <c r="L68" s="68"/>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c r="IW68" s="34"/>
      <c r="IX68" s="34"/>
      <c r="IY68" s="34"/>
      <c r="IZ68" s="34"/>
      <c r="JA68" s="34"/>
      <c r="JB68" s="34"/>
      <c r="JC68" s="34"/>
      <c r="JD68" s="34"/>
      <c r="JE68" s="34"/>
      <c r="JF68" s="34"/>
      <c r="JG68" s="34"/>
      <c r="JH68" s="34"/>
      <c r="JI68" s="34"/>
      <c r="JJ68" s="34"/>
      <c r="JK68" s="34"/>
      <c r="JL68" s="34"/>
      <c r="JM68" s="34"/>
      <c r="JN68" s="34"/>
      <c r="JO68" s="34"/>
      <c r="JP68" s="34"/>
      <c r="JQ68" s="34"/>
      <c r="JR68" s="34"/>
      <c r="JS68" s="34"/>
      <c r="JT68" s="34"/>
      <c r="JU68" s="34"/>
      <c r="JV68" s="34"/>
      <c r="JW68" s="34"/>
      <c r="JX68" s="34"/>
      <c r="JY68" s="34"/>
      <c r="JZ68" s="34"/>
      <c r="KA68" s="34"/>
      <c r="KB68" s="34"/>
      <c r="KC68" s="34"/>
      <c r="KD68" s="34"/>
      <c r="KE68" s="34"/>
      <c r="KF68" s="34"/>
      <c r="KG68" s="34"/>
      <c r="KH68" s="34"/>
      <c r="KI68" s="34"/>
      <c r="KJ68" s="34"/>
      <c r="KK68" s="34"/>
      <c r="KL68" s="34"/>
      <c r="KM68" s="34"/>
      <c r="KN68" s="34"/>
      <c r="KO68" s="34"/>
      <c r="KP68" s="34"/>
      <c r="KQ68" s="34"/>
      <c r="KR68" s="34"/>
      <c r="KS68" s="34"/>
      <c r="KT68" s="34"/>
      <c r="KU68" s="34"/>
      <c r="KV68" s="34"/>
      <c r="KW68" s="34"/>
      <c r="KX68" s="34"/>
      <c r="KY68" s="34"/>
      <c r="KZ68" s="34"/>
      <c r="LA68" s="34"/>
      <c r="LB68" s="34"/>
      <c r="LC68" s="34"/>
      <c r="LD68" s="34"/>
      <c r="LE68" s="34"/>
      <c r="LF68" s="34"/>
      <c r="LG68" s="34"/>
      <c r="LH68" s="34"/>
      <c r="LI68" s="34"/>
      <c r="LJ68" s="34"/>
      <c r="LK68" s="34"/>
      <c r="LL68" s="34"/>
      <c r="LM68" s="34"/>
      <c r="LN68" s="34"/>
      <c r="LO68" s="34"/>
      <c r="LP68" s="34"/>
      <c r="LQ68" s="34"/>
      <c r="LR68" s="34"/>
      <c r="LS68" s="34"/>
      <c r="LT68" s="34"/>
      <c r="LU68" s="34"/>
      <c r="LV68" s="34"/>
      <c r="LW68" s="34"/>
      <c r="LX68" s="34"/>
      <c r="LY68" s="34"/>
      <c r="LZ68" s="34"/>
      <c r="MA68" s="34"/>
      <c r="MB68" s="34"/>
      <c r="MC68" s="34"/>
      <c r="MD68" s="34"/>
      <c r="ME68" s="34"/>
      <c r="MF68" s="34"/>
      <c r="MG68" s="34"/>
      <c r="MH68" s="34"/>
      <c r="MI68" s="34"/>
      <c r="MJ68" s="34"/>
      <c r="MK68" s="34"/>
      <c r="ML68" s="34"/>
      <c r="MM68" s="34"/>
      <c r="MN68" s="34"/>
      <c r="MO68" s="34"/>
      <c r="MP68" s="34"/>
      <c r="MQ68" s="34"/>
      <c r="MR68" s="34"/>
      <c r="MS68" s="34"/>
      <c r="MT68" s="34"/>
      <c r="MU68" s="34"/>
      <c r="MV68" s="34"/>
      <c r="MW68" s="34"/>
      <c r="MX68" s="34"/>
      <c r="MY68" s="34"/>
      <c r="MZ68" s="34"/>
      <c r="NA68" s="34"/>
      <c r="NB68" s="34"/>
      <c r="NC68" s="34"/>
      <c r="ND68" s="34"/>
      <c r="NE68" s="34"/>
      <c r="NF68" s="34"/>
      <c r="NG68" s="34"/>
      <c r="NH68" s="34"/>
      <c r="NI68" s="34"/>
      <c r="NJ68" s="34"/>
      <c r="NK68" s="34"/>
      <c r="NL68" s="34"/>
      <c r="NM68" s="34"/>
      <c r="NN68" s="34"/>
      <c r="NO68" s="34"/>
      <c r="NP68" s="34"/>
      <c r="NQ68" s="34"/>
      <c r="NR68" s="34"/>
      <c r="NS68" s="34"/>
      <c r="NT68" s="34"/>
      <c r="NU68" s="34"/>
      <c r="NV68" s="34"/>
      <c r="NW68" s="34"/>
      <c r="NX68" s="34"/>
      <c r="NY68" s="34"/>
      <c r="NZ68" s="34"/>
      <c r="OA68" s="34"/>
      <c r="OB68" s="34"/>
      <c r="OC68" s="34"/>
      <c r="OD68" s="34"/>
      <c r="OE68" s="34"/>
      <c r="OF68" s="34"/>
      <c r="OG68" s="34"/>
      <c r="OH68" s="34"/>
      <c r="OI68" s="34"/>
      <c r="OJ68" s="34"/>
      <c r="OK68" s="34"/>
      <c r="OL68" s="34"/>
      <c r="OM68" s="34"/>
      <c r="ON68" s="34"/>
      <c r="OO68" s="34"/>
      <c r="OP68" s="34"/>
      <c r="OQ68" s="34"/>
      <c r="OR68" s="34"/>
      <c r="OS68" s="34"/>
      <c r="OT68" s="34"/>
      <c r="OU68" s="34"/>
      <c r="OV68" s="34"/>
      <c r="OW68" s="34"/>
      <c r="OX68" s="34"/>
      <c r="OY68" s="34"/>
      <c r="OZ68" s="34"/>
      <c r="PA68" s="34"/>
      <c r="PB68" s="34"/>
      <c r="PC68" s="34"/>
      <c r="PD68" s="34"/>
      <c r="PE68" s="34"/>
      <c r="PF68" s="34"/>
      <c r="PG68" s="34"/>
      <c r="PH68" s="34"/>
      <c r="PI68" s="34"/>
      <c r="PJ68" s="34"/>
      <c r="PK68" s="34"/>
      <c r="PL68" s="34"/>
      <c r="PM68" s="34"/>
      <c r="PN68" s="34"/>
      <c r="PO68" s="34"/>
      <c r="PP68" s="34"/>
      <c r="PQ68" s="34"/>
      <c r="PR68" s="34"/>
      <c r="PS68" s="34"/>
      <c r="PT68" s="34"/>
      <c r="PU68" s="34"/>
      <c r="PV68" s="34"/>
      <c r="PW68" s="34"/>
      <c r="PX68" s="34"/>
      <c r="PY68" s="34"/>
      <c r="PZ68" s="34"/>
      <c r="QA68" s="34"/>
      <c r="QB68" s="34"/>
      <c r="QC68" s="34"/>
      <c r="QD68" s="34"/>
      <c r="QE68" s="34"/>
      <c r="QF68" s="34"/>
      <c r="QG68" s="34"/>
      <c r="QH68" s="34"/>
      <c r="QI68" s="34"/>
      <c r="QJ68" s="34"/>
      <c r="QK68" s="34"/>
      <c r="QL68" s="34"/>
      <c r="QM68" s="34"/>
      <c r="QN68" s="34"/>
      <c r="QO68" s="34"/>
      <c r="QP68" s="34"/>
      <c r="QQ68" s="34"/>
      <c r="QR68" s="34"/>
      <c r="QS68" s="34"/>
      <c r="QT68" s="34"/>
      <c r="QU68" s="34"/>
      <c r="QV68" s="34"/>
      <c r="QW68" s="34"/>
      <c r="QX68" s="34"/>
      <c r="QY68" s="34"/>
      <c r="QZ68" s="34"/>
      <c r="RA68" s="34"/>
      <c r="RB68" s="34"/>
      <c r="RC68" s="34"/>
      <c r="RD68" s="34"/>
      <c r="RE68" s="34"/>
      <c r="RF68" s="34"/>
      <c r="RG68" s="34"/>
      <c r="RH68" s="34"/>
      <c r="RI68" s="34"/>
      <c r="RJ68" s="34"/>
      <c r="RK68" s="34"/>
      <c r="RL68" s="34"/>
      <c r="RM68" s="34"/>
      <c r="RN68" s="34"/>
      <c r="RO68" s="34"/>
      <c r="RP68" s="34"/>
      <c r="RQ68" s="34"/>
      <c r="RR68" s="34"/>
      <c r="RS68" s="34"/>
      <c r="RT68" s="34"/>
      <c r="RU68" s="34"/>
      <c r="RV68" s="34"/>
      <c r="RW68" s="34"/>
      <c r="RX68" s="34"/>
      <c r="RY68" s="34"/>
      <c r="RZ68" s="34"/>
      <c r="SA68" s="34"/>
      <c r="SB68" s="34"/>
      <c r="SC68" s="34"/>
      <c r="SD68" s="34"/>
      <c r="SE68" s="34"/>
      <c r="SF68" s="34"/>
      <c r="SG68" s="34"/>
      <c r="SH68" s="34"/>
      <c r="SI68" s="34"/>
      <c r="SJ68" s="34"/>
      <c r="SK68" s="34"/>
      <c r="SL68" s="34"/>
      <c r="SM68" s="34"/>
      <c r="SN68" s="34"/>
      <c r="SO68" s="34"/>
      <c r="SP68" s="34"/>
      <c r="SQ68" s="34"/>
      <c r="SR68" s="34"/>
      <c r="SS68" s="34"/>
      <c r="ST68" s="34"/>
      <c r="SU68" s="34"/>
      <c r="SV68" s="34"/>
      <c r="SW68" s="34"/>
      <c r="SX68" s="34"/>
      <c r="SY68" s="34"/>
      <c r="SZ68" s="34"/>
      <c r="TA68" s="34"/>
      <c r="TB68" s="34"/>
      <c r="TC68" s="34"/>
      <c r="TD68" s="34"/>
      <c r="TE68" s="34"/>
      <c r="TF68" s="34"/>
      <c r="TG68" s="34"/>
      <c r="TH68" s="34"/>
      <c r="TI68" s="34"/>
      <c r="TJ68" s="34"/>
      <c r="TK68" s="34"/>
      <c r="TL68" s="34"/>
      <c r="TM68" s="34"/>
      <c r="TN68" s="34"/>
      <c r="TO68" s="34"/>
      <c r="TP68" s="34"/>
      <c r="TQ68" s="34"/>
      <c r="TR68" s="34"/>
      <c r="TS68" s="34"/>
      <c r="TT68" s="34"/>
      <c r="TU68" s="34"/>
      <c r="TV68" s="34"/>
      <c r="TW68" s="34"/>
      <c r="TX68" s="34"/>
      <c r="TY68" s="34"/>
      <c r="TZ68" s="34"/>
      <c r="UA68" s="34"/>
      <c r="UB68" s="34"/>
      <c r="UC68" s="34"/>
      <c r="UD68" s="34"/>
      <c r="UE68" s="34"/>
      <c r="UF68" s="34"/>
      <c r="UG68" s="34"/>
      <c r="UH68" s="34"/>
      <c r="UI68" s="34"/>
      <c r="UJ68" s="34"/>
      <c r="UK68" s="34"/>
      <c r="UL68" s="34"/>
      <c r="UM68" s="34"/>
      <c r="UN68" s="34"/>
      <c r="UO68" s="34"/>
      <c r="UP68" s="34"/>
      <c r="UQ68" s="34"/>
      <c r="UR68" s="34"/>
      <c r="US68" s="34"/>
      <c r="UT68" s="34"/>
      <c r="UU68" s="34"/>
      <c r="UV68" s="34"/>
      <c r="UW68" s="34"/>
      <c r="UX68" s="34"/>
      <c r="UY68" s="34"/>
      <c r="UZ68" s="34"/>
      <c r="VA68" s="34"/>
      <c r="VB68" s="34"/>
      <c r="VC68" s="34"/>
      <c r="VD68" s="34"/>
      <c r="VE68" s="34"/>
      <c r="VF68" s="34"/>
      <c r="VG68" s="34"/>
      <c r="VH68" s="34"/>
      <c r="VI68" s="34"/>
      <c r="VJ68" s="34"/>
      <c r="VK68" s="34"/>
      <c r="VL68" s="34"/>
      <c r="VM68" s="34"/>
      <c r="VN68" s="34"/>
      <c r="VO68" s="34"/>
      <c r="VP68" s="34"/>
      <c r="VQ68" s="34"/>
      <c r="VR68" s="34"/>
      <c r="VS68" s="34"/>
      <c r="VT68" s="34"/>
      <c r="VU68" s="34"/>
      <c r="VV68" s="34"/>
      <c r="VW68" s="34"/>
      <c r="VX68" s="34"/>
      <c r="VY68" s="34"/>
      <c r="VZ68" s="34"/>
      <c r="WA68" s="34"/>
      <c r="WB68" s="34"/>
      <c r="WC68" s="34"/>
      <c r="WD68" s="34"/>
      <c r="WE68" s="34"/>
      <c r="WF68" s="34"/>
      <c r="WG68" s="34"/>
      <c r="WH68" s="34"/>
      <c r="WI68" s="34"/>
      <c r="WJ68" s="34"/>
      <c r="WK68" s="34"/>
      <c r="WL68" s="34"/>
      <c r="WM68" s="34"/>
      <c r="WN68" s="34"/>
      <c r="WO68" s="34"/>
      <c r="WP68" s="34"/>
      <c r="WQ68" s="34"/>
      <c r="WR68" s="34"/>
      <c r="WS68" s="34"/>
      <c r="WT68" s="34"/>
      <c r="WU68" s="34"/>
      <c r="WV68" s="34"/>
      <c r="WW68" s="34"/>
      <c r="WX68" s="34"/>
      <c r="WY68" s="34"/>
      <c r="WZ68" s="34"/>
      <c r="XA68" s="34"/>
      <c r="XB68" s="34"/>
      <c r="XC68" s="34"/>
      <c r="XD68" s="34"/>
      <c r="XE68" s="34"/>
      <c r="XF68" s="34"/>
      <c r="XG68" s="34"/>
      <c r="XH68" s="34"/>
      <c r="XI68" s="34"/>
      <c r="XJ68" s="34"/>
      <c r="XK68" s="34"/>
      <c r="XL68" s="34"/>
      <c r="XM68" s="34"/>
      <c r="XN68" s="34"/>
      <c r="XO68" s="34"/>
      <c r="XP68" s="34"/>
      <c r="XQ68" s="34"/>
      <c r="XR68" s="34"/>
      <c r="XS68" s="34"/>
      <c r="XT68" s="34"/>
      <c r="XU68" s="34"/>
      <c r="XV68" s="34"/>
      <c r="XW68" s="34"/>
      <c r="XX68" s="34"/>
      <c r="XY68" s="34"/>
      <c r="XZ68" s="34"/>
      <c r="YA68" s="34"/>
      <c r="YB68" s="34"/>
      <c r="YC68" s="34"/>
      <c r="YD68" s="34"/>
      <c r="YE68" s="34"/>
      <c r="YF68" s="34"/>
      <c r="YG68" s="34"/>
      <c r="YH68" s="34"/>
      <c r="YI68" s="34"/>
      <c r="YJ68" s="34"/>
      <c r="YK68" s="34"/>
      <c r="YL68" s="34"/>
      <c r="YM68" s="34"/>
      <c r="YN68" s="34"/>
      <c r="YO68" s="34"/>
      <c r="YP68" s="34"/>
      <c r="YQ68" s="34"/>
      <c r="YR68" s="34"/>
      <c r="YS68" s="34"/>
      <c r="YT68" s="34"/>
      <c r="YU68" s="34"/>
      <c r="YV68" s="34"/>
      <c r="YW68" s="34"/>
      <c r="YX68" s="34"/>
      <c r="YY68" s="34"/>
      <c r="YZ68" s="34"/>
      <c r="ZA68" s="34"/>
      <c r="ZB68" s="34"/>
      <c r="ZC68" s="34"/>
      <c r="ZD68" s="34"/>
      <c r="ZE68" s="34"/>
      <c r="ZF68" s="34"/>
      <c r="ZG68" s="34"/>
      <c r="ZH68" s="34"/>
      <c r="ZI68" s="34"/>
      <c r="ZJ68" s="34"/>
      <c r="ZK68" s="34"/>
      <c r="ZL68" s="34"/>
      <c r="ZM68" s="34"/>
      <c r="ZN68" s="34"/>
      <c r="ZO68" s="34"/>
      <c r="ZP68" s="34"/>
      <c r="ZQ68" s="34"/>
      <c r="ZR68" s="34"/>
      <c r="ZS68" s="34"/>
      <c r="ZT68" s="34"/>
      <c r="ZU68" s="34"/>
      <c r="ZV68" s="34"/>
      <c r="ZW68" s="34"/>
      <c r="ZX68" s="34"/>
      <c r="ZY68" s="34"/>
      <c r="ZZ68" s="34"/>
      <c r="AAA68" s="34"/>
      <c r="AAB68" s="34"/>
      <c r="AAC68" s="34"/>
      <c r="AAD68" s="34"/>
      <c r="AAE68" s="34"/>
      <c r="AAF68" s="34"/>
      <c r="AAG68" s="34"/>
      <c r="AAH68" s="34"/>
      <c r="AAI68" s="34"/>
      <c r="AAJ68" s="34"/>
      <c r="AAK68" s="34"/>
      <c r="AAL68" s="34"/>
      <c r="AAM68" s="34"/>
      <c r="AAN68" s="34"/>
      <c r="AAO68" s="34"/>
      <c r="AAP68" s="34"/>
      <c r="AAQ68" s="34"/>
      <c r="AAR68" s="34"/>
      <c r="AAS68" s="34"/>
      <c r="AAT68" s="34"/>
      <c r="AAU68" s="34"/>
      <c r="AAV68" s="34"/>
      <c r="AAW68" s="34"/>
      <c r="AAX68" s="34"/>
      <c r="AAY68" s="34"/>
      <c r="AAZ68" s="34"/>
      <c r="ABA68" s="34"/>
      <c r="ABB68" s="34"/>
      <c r="ABC68" s="34"/>
      <c r="ABD68" s="34"/>
      <c r="ABE68" s="34"/>
      <c r="ABF68" s="34"/>
      <c r="ABG68" s="34"/>
      <c r="ABH68" s="34"/>
      <c r="ABI68" s="34"/>
      <c r="ABJ68" s="34"/>
      <c r="ABK68" s="34"/>
      <c r="ABL68" s="34"/>
      <c r="ABM68" s="34"/>
      <c r="ABN68" s="34"/>
      <c r="ABO68" s="34"/>
      <c r="ABP68" s="34"/>
      <c r="ABQ68" s="34"/>
      <c r="ABR68" s="34"/>
      <c r="ABS68" s="34"/>
      <c r="ABT68" s="34"/>
      <c r="ABU68" s="34"/>
      <c r="ABV68" s="34"/>
      <c r="ABW68" s="34"/>
      <c r="ABX68" s="34"/>
      <c r="ABY68" s="34"/>
      <c r="ABZ68" s="34"/>
      <c r="ACA68" s="34"/>
      <c r="ACB68" s="34"/>
      <c r="ACC68" s="34"/>
      <c r="ACD68" s="34"/>
      <c r="ACE68" s="34"/>
      <c r="ACF68" s="34"/>
      <c r="ACG68" s="34"/>
      <c r="ACH68" s="34"/>
      <c r="ACI68" s="34"/>
      <c r="ACJ68" s="34"/>
      <c r="ACK68" s="34"/>
      <c r="ACL68" s="34"/>
      <c r="ACM68" s="34"/>
      <c r="ACN68" s="34"/>
      <c r="ACO68" s="34"/>
      <c r="ACP68" s="34"/>
      <c r="ACQ68" s="34"/>
      <c r="ACR68" s="34"/>
      <c r="ACS68" s="34"/>
      <c r="ACT68" s="34"/>
      <c r="ACU68" s="34"/>
      <c r="ACV68" s="34"/>
      <c r="ACW68" s="34"/>
      <c r="ACX68" s="34"/>
      <c r="ACY68" s="34"/>
      <c r="ACZ68" s="34"/>
      <c r="ADA68" s="34"/>
      <c r="ADB68" s="34"/>
      <c r="ADC68" s="34"/>
      <c r="ADD68" s="34"/>
      <c r="ADE68" s="34"/>
      <c r="ADF68" s="34"/>
      <c r="ADG68" s="34"/>
      <c r="ADH68" s="34"/>
      <c r="ADI68" s="34"/>
      <c r="ADJ68" s="34"/>
      <c r="ADK68" s="34"/>
      <c r="ADL68" s="34"/>
      <c r="ADM68" s="34"/>
      <c r="ADN68" s="34"/>
      <c r="ADO68" s="34"/>
      <c r="ADP68" s="34"/>
      <c r="ADQ68" s="34"/>
      <c r="ADR68" s="34"/>
      <c r="ADS68" s="34"/>
      <c r="ADT68" s="34"/>
      <c r="ADU68" s="34"/>
      <c r="ADV68" s="34"/>
      <c r="ADW68" s="34"/>
      <c r="ADX68" s="34"/>
      <c r="ADY68" s="34"/>
      <c r="ADZ68" s="34"/>
      <c r="AEA68" s="34"/>
      <c r="AEB68" s="34"/>
      <c r="AEC68" s="34"/>
      <c r="AED68" s="34"/>
      <c r="AEE68" s="34"/>
      <c r="AEF68" s="34"/>
      <c r="AEG68" s="34"/>
      <c r="AEH68" s="34"/>
      <c r="AEI68" s="34"/>
      <c r="AEJ68" s="34"/>
      <c r="AEK68" s="34"/>
      <c r="AEL68" s="34"/>
      <c r="AEM68" s="34"/>
      <c r="AEN68" s="34"/>
      <c r="AEO68" s="34"/>
      <c r="AEP68" s="34"/>
      <c r="AEQ68" s="34"/>
      <c r="AER68" s="34"/>
      <c r="AES68" s="34"/>
      <c r="AET68" s="34"/>
      <c r="AEU68" s="34"/>
      <c r="AEV68" s="34"/>
      <c r="AEW68" s="34"/>
      <c r="AEX68" s="34"/>
      <c r="AEY68" s="34"/>
      <c r="AEZ68" s="34"/>
      <c r="AFA68" s="34"/>
      <c r="AFB68" s="34"/>
      <c r="AFC68" s="34"/>
      <c r="AFD68" s="34"/>
      <c r="AFE68" s="34"/>
      <c r="AFF68" s="34"/>
      <c r="AFG68" s="34"/>
      <c r="AFH68" s="34"/>
      <c r="AFI68" s="34"/>
      <c r="AFJ68" s="34"/>
      <c r="AFK68" s="34"/>
      <c r="AFL68" s="34"/>
      <c r="AFM68" s="34"/>
      <c r="AFN68" s="34"/>
      <c r="AFO68" s="34"/>
      <c r="AFP68" s="34"/>
      <c r="AFQ68" s="34"/>
      <c r="AFR68" s="34"/>
      <c r="AFS68" s="34"/>
      <c r="AFT68" s="34"/>
      <c r="AFU68" s="34"/>
      <c r="AFV68" s="34"/>
      <c r="AFW68" s="34"/>
      <c r="AFX68" s="34"/>
      <c r="AFY68" s="34"/>
      <c r="AFZ68" s="34"/>
      <c r="AGA68" s="34"/>
      <c r="AGB68" s="34"/>
      <c r="AGC68" s="34"/>
      <c r="AGD68" s="34"/>
      <c r="AGE68" s="34"/>
      <c r="AGF68" s="34"/>
      <c r="AGG68" s="34"/>
      <c r="AGH68" s="34"/>
      <c r="AGI68" s="34"/>
      <c r="AGJ68" s="34"/>
      <c r="AGK68" s="34"/>
      <c r="AGL68" s="34"/>
      <c r="AGM68" s="34"/>
      <c r="AGN68" s="34"/>
      <c r="AGO68" s="34"/>
      <c r="AGP68" s="34"/>
      <c r="AGQ68" s="34"/>
      <c r="AGR68" s="34"/>
      <c r="AGS68" s="34"/>
      <c r="AGT68" s="34"/>
      <c r="AGU68" s="34"/>
      <c r="AGV68" s="34"/>
      <c r="AGW68" s="34"/>
      <c r="AGX68" s="34"/>
      <c r="AGY68" s="34"/>
      <c r="AGZ68" s="34"/>
      <c r="AHA68" s="34"/>
      <c r="AHB68" s="34"/>
      <c r="AHC68" s="34"/>
      <c r="AHD68" s="34"/>
      <c r="AHE68" s="34"/>
      <c r="AHF68" s="34"/>
      <c r="AHG68" s="34"/>
      <c r="AHH68" s="34"/>
      <c r="AHI68" s="34"/>
      <c r="AHJ68" s="34"/>
      <c r="AHK68" s="34"/>
      <c r="AHL68" s="34"/>
      <c r="AHM68" s="34"/>
      <c r="AHN68" s="34"/>
      <c r="AHO68" s="34"/>
      <c r="AHP68" s="34"/>
      <c r="AHQ68" s="34"/>
      <c r="AHR68" s="34"/>
      <c r="AHS68" s="34"/>
      <c r="AHT68" s="34"/>
      <c r="AHU68" s="34"/>
      <c r="AHV68" s="34"/>
      <c r="AHW68" s="34"/>
      <c r="AHX68" s="34"/>
      <c r="AHY68" s="34"/>
      <c r="AHZ68" s="34"/>
      <c r="AIA68" s="34"/>
      <c r="AIB68" s="34"/>
      <c r="AIC68" s="34"/>
      <c r="AID68" s="34"/>
      <c r="AIE68" s="34"/>
      <c r="AIF68" s="34"/>
      <c r="AIG68" s="34"/>
      <c r="AIH68" s="34"/>
      <c r="AII68" s="34"/>
      <c r="AIJ68" s="34"/>
      <c r="AIK68" s="34"/>
      <c r="AIL68" s="34"/>
      <c r="AIM68" s="34"/>
      <c r="AIN68" s="34"/>
      <c r="AIO68" s="34"/>
      <c r="AIP68" s="34"/>
      <c r="AIQ68" s="34"/>
      <c r="AIR68" s="34"/>
      <c r="AIS68" s="34"/>
      <c r="AIT68" s="34"/>
      <c r="AIU68" s="34"/>
      <c r="AIV68" s="34"/>
      <c r="AIW68" s="34"/>
      <c r="AIX68" s="34"/>
      <c r="AIY68" s="34"/>
      <c r="AIZ68" s="34"/>
      <c r="AJA68" s="34"/>
      <c r="AJB68" s="34"/>
      <c r="AJC68" s="34"/>
      <c r="AJD68" s="34"/>
      <c r="AJE68" s="34"/>
      <c r="AJF68" s="34"/>
      <c r="AJG68" s="34"/>
      <c r="AJH68" s="34"/>
      <c r="AJI68" s="34"/>
      <c r="AJJ68" s="34"/>
      <c r="AJK68" s="34"/>
      <c r="AJL68" s="34"/>
      <c r="AJM68" s="34"/>
      <c r="AJN68" s="34"/>
      <c r="AJO68" s="34"/>
      <c r="AJP68" s="34"/>
      <c r="AJQ68" s="34"/>
      <c r="AJR68" s="34"/>
      <c r="AJS68" s="34"/>
      <c r="AJT68" s="34"/>
      <c r="AJU68" s="34"/>
      <c r="AJV68" s="34"/>
      <c r="AJW68" s="34"/>
      <c r="AJX68" s="34"/>
      <c r="AJY68" s="34"/>
      <c r="AJZ68" s="34"/>
      <c r="AKA68" s="34"/>
      <c r="AKB68" s="34"/>
      <c r="AKC68" s="34"/>
      <c r="AKD68" s="34"/>
      <c r="AKE68" s="34"/>
      <c r="AKF68" s="34"/>
      <c r="AKG68" s="34"/>
      <c r="AKH68" s="34"/>
      <c r="AKI68" s="34"/>
      <c r="AKJ68" s="34"/>
      <c r="AKK68" s="34"/>
      <c r="AKL68" s="34"/>
      <c r="AKM68" s="34"/>
      <c r="AKN68" s="34"/>
      <c r="AKO68" s="34"/>
      <c r="AKP68" s="34"/>
      <c r="AKQ68" s="34"/>
      <c r="AKR68" s="34"/>
      <c r="AKS68" s="34"/>
      <c r="AKT68" s="34"/>
      <c r="AKU68" s="34"/>
      <c r="AKV68" s="34"/>
      <c r="AKW68" s="34"/>
      <c r="AKX68" s="34"/>
      <c r="AKY68" s="34"/>
      <c r="AKZ68" s="34"/>
      <c r="ALA68" s="34"/>
      <c r="ALB68" s="34"/>
      <c r="ALC68" s="34"/>
      <c r="ALD68" s="34"/>
      <c r="ALE68" s="34"/>
      <c r="ALF68" s="34"/>
      <c r="ALG68" s="34"/>
      <c r="ALH68" s="34"/>
      <c r="ALI68" s="34"/>
      <c r="ALJ68" s="34"/>
      <c r="ALK68" s="34"/>
      <c r="ALL68" s="34"/>
      <c r="ALM68" s="34"/>
      <c r="ALN68" s="34"/>
      <c r="ALO68" s="34"/>
      <c r="ALP68" s="34"/>
      <c r="ALQ68" s="34"/>
      <c r="ALR68" s="34"/>
      <c r="ALS68" s="34"/>
      <c r="ALT68" s="34"/>
      <c r="ALU68" s="34"/>
      <c r="ALV68" s="34"/>
      <c r="ALW68" s="34"/>
      <c r="ALX68" s="34"/>
      <c r="ALY68" s="34"/>
      <c r="ALZ68" s="34"/>
      <c r="AMA68" s="34"/>
      <c r="AMB68" s="34"/>
      <c r="AMC68" s="34"/>
      <c r="AMD68" s="34"/>
      <c r="AME68" s="34"/>
      <c r="AMF68" s="34"/>
      <c r="AMG68" s="34"/>
      <c r="AMH68" s="34"/>
      <c r="AMI68" s="34"/>
      <c r="AMJ68" s="34"/>
      <c r="AMK68" s="34"/>
      <c r="AML68" s="34"/>
      <c r="AMM68" s="34"/>
      <c r="AMN68" s="34"/>
      <c r="AMO68" s="34"/>
      <c r="AMP68" s="34"/>
      <c r="AMQ68" s="34"/>
      <c r="AMR68" s="34"/>
      <c r="AMS68" s="34"/>
      <c r="AMT68" s="34"/>
      <c r="AMU68" s="34"/>
      <c r="AMV68" s="34"/>
      <c r="AMW68" s="34"/>
      <c r="AMX68" s="34"/>
      <c r="AMY68" s="34"/>
      <c r="AMZ68" s="34"/>
      <c r="ANA68" s="34"/>
      <c r="ANB68" s="34"/>
      <c r="ANC68" s="34"/>
      <c r="AND68" s="34"/>
      <c r="ANE68" s="34"/>
      <c r="ANF68" s="34"/>
      <c r="ANG68" s="34"/>
      <c r="ANH68" s="34"/>
      <c r="ANI68" s="34"/>
      <c r="ANJ68" s="34"/>
      <c r="ANK68" s="34"/>
      <c r="ANL68" s="34"/>
      <c r="ANM68" s="34"/>
      <c r="ANN68" s="34"/>
      <c r="ANO68" s="34"/>
      <c r="ANP68" s="34"/>
      <c r="ANQ68" s="34"/>
      <c r="ANR68" s="34"/>
      <c r="ANS68" s="34"/>
      <c r="ANT68" s="34"/>
      <c r="ANU68" s="34"/>
      <c r="ANV68" s="34"/>
      <c r="ANW68" s="34"/>
      <c r="ANX68" s="34"/>
      <c r="ANY68" s="34"/>
      <c r="ANZ68" s="34"/>
      <c r="AOA68" s="34"/>
      <c r="AOB68" s="34"/>
      <c r="AOC68" s="34"/>
      <c r="AOD68" s="34"/>
      <c r="AOE68" s="34"/>
      <c r="AOF68" s="34"/>
      <c r="AOG68" s="34"/>
      <c r="AOH68" s="34"/>
      <c r="AOI68" s="34"/>
      <c r="AOJ68" s="34"/>
      <c r="AOK68" s="34"/>
      <c r="AOL68" s="34"/>
      <c r="AOM68" s="34"/>
      <c r="AON68" s="34"/>
      <c r="AOO68" s="34"/>
      <c r="AOP68" s="34"/>
      <c r="AOQ68" s="34"/>
      <c r="AOR68" s="34"/>
      <c r="AOS68" s="34"/>
      <c r="AOT68" s="34"/>
      <c r="AOU68" s="34"/>
      <c r="AOV68" s="34"/>
      <c r="AOW68" s="34"/>
      <c r="AOX68" s="34"/>
      <c r="AOY68" s="34"/>
      <c r="AOZ68" s="34"/>
      <c r="APA68" s="34"/>
      <c r="APB68" s="34"/>
      <c r="APC68" s="34"/>
      <c r="APD68" s="34"/>
      <c r="APE68" s="34"/>
      <c r="APF68" s="34"/>
      <c r="APG68" s="34"/>
      <c r="APH68" s="34"/>
      <c r="API68" s="34"/>
      <c r="APJ68" s="34"/>
      <c r="APK68" s="34"/>
      <c r="APL68" s="34"/>
      <c r="APM68" s="34"/>
      <c r="APN68" s="34"/>
      <c r="APO68" s="34"/>
      <c r="APP68" s="34"/>
      <c r="APQ68" s="34"/>
      <c r="APR68" s="34"/>
      <c r="APS68" s="34"/>
      <c r="APT68" s="34"/>
      <c r="APU68" s="34"/>
      <c r="APV68" s="34"/>
      <c r="APW68" s="34"/>
      <c r="APX68" s="34"/>
      <c r="APY68" s="34"/>
      <c r="APZ68" s="34"/>
      <c r="AQA68" s="34"/>
      <c r="AQB68" s="34"/>
      <c r="AQC68" s="34"/>
      <c r="AQD68" s="34"/>
      <c r="AQE68" s="34"/>
      <c r="AQF68" s="34"/>
      <c r="AQG68" s="34"/>
      <c r="AQH68" s="34"/>
      <c r="AQI68" s="34"/>
      <c r="AQJ68" s="34"/>
      <c r="AQK68" s="34"/>
      <c r="AQL68" s="34"/>
      <c r="AQM68" s="34"/>
      <c r="AQN68" s="34"/>
      <c r="AQO68" s="34"/>
      <c r="AQP68" s="34"/>
      <c r="AQQ68" s="34"/>
      <c r="AQR68" s="34"/>
      <c r="AQS68" s="34"/>
      <c r="AQT68" s="34"/>
      <c r="AQU68" s="34"/>
      <c r="AQV68" s="34"/>
      <c r="AQW68" s="34"/>
      <c r="AQX68" s="34"/>
      <c r="AQY68" s="34"/>
      <c r="AQZ68" s="34"/>
      <c r="ARA68" s="34"/>
      <c r="ARB68" s="34"/>
      <c r="ARC68" s="34"/>
      <c r="ARD68" s="34"/>
      <c r="ARE68" s="34"/>
      <c r="ARF68" s="34"/>
      <c r="ARG68" s="34"/>
      <c r="ARH68" s="34"/>
      <c r="ARI68" s="34"/>
      <c r="ARJ68" s="34"/>
      <c r="ARK68" s="34"/>
      <c r="ARL68" s="34"/>
      <c r="ARM68" s="34"/>
      <c r="ARN68" s="34"/>
      <c r="ARO68" s="34"/>
      <c r="ARP68" s="34"/>
      <c r="ARQ68" s="34"/>
      <c r="ARR68" s="34"/>
      <c r="ARS68" s="34"/>
      <c r="ART68" s="34"/>
      <c r="ARU68" s="34"/>
      <c r="ARV68" s="34"/>
      <c r="ARW68" s="34"/>
      <c r="ARX68" s="34"/>
      <c r="ARY68" s="34"/>
      <c r="ARZ68" s="34"/>
      <c r="ASA68" s="34"/>
      <c r="ASB68" s="34"/>
      <c r="ASC68" s="34"/>
      <c r="ASD68" s="34"/>
      <c r="ASE68" s="34"/>
      <c r="ASF68" s="34"/>
      <c r="ASG68" s="34"/>
      <c r="ASH68" s="34"/>
      <c r="ASI68" s="34"/>
      <c r="ASJ68" s="34"/>
      <c r="ASK68" s="34"/>
      <c r="ASL68" s="34"/>
      <c r="ASM68" s="34"/>
      <c r="ASN68" s="34"/>
      <c r="ASO68" s="34"/>
      <c r="ASP68" s="34"/>
      <c r="ASQ68" s="34"/>
      <c r="ASR68" s="34"/>
      <c r="ASS68" s="34"/>
      <c r="AST68" s="34"/>
      <c r="ASU68" s="34"/>
      <c r="ASV68" s="34"/>
      <c r="ASW68" s="34"/>
      <c r="ASX68" s="34"/>
      <c r="ASY68" s="34"/>
      <c r="ASZ68" s="34"/>
      <c r="ATA68" s="34"/>
      <c r="ATB68" s="34"/>
      <c r="ATC68" s="34"/>
      <c r="ATD68" s="34"/>
      <c r="ATE68" s="34"/>
      <c r="ATF68" s="34"/>
      <c r="ATG68" s="34"/>
      <c r="ATH68" s="34"/>
      <c r="ATI68" s="34"/>
      <c r="ATJ68" s="34"/>
      <c r="ATK68" s="34"/>
      <c r="ATL68" s="34"/>
      <c r="ATM68" s="34"/>
      <c r="ATN68" s="34"/>
      <c r="ATO68" s="34"/>
      <c r="ATP68" s="34"/>
      <c r="ATQ68" s="34"/>
      <c r="ATR68" s="34"/>
      <c r="ATS68" s="34"/>
      <c r="ATT68" s="34"/>
      <c r="ATU68" s="34"/>
      <c r="ATV68" s="34"/>
      <c r="ATW68" s="34"/>
      <c r="ATX68" s="34"/>
      <c r="ATY68" s="34"/>
      <c r="ATZ68" s="34"/>
      <c r="AUA68" s="34"/>
      <c r="AUB68" s="34"/>
      <c r="AUC68" s="34"/>
      <c r="AUD68" s="34"/>
      <c r="AUE68" s="34"/>
      <c r="AUF68" s="34"/>
      <c r="AUG68" s="34"/>
      <c r="AUH68" s="34"/>
      <c r="AUI68" s="34"/>
      <c r="AUJ68" s="34"/>
      <c r="AUK68" s="34"/>
      <c r="AUL68" s="34"/>
      <c r="AUM68" s="34"/>
      <c r="AUN68" s="34"/>
      <c r="AUO68" s="34"/>
      <c r="AUP68" s="34"/>
      <c r="AUQ68" s="34"/>
      <c r="AUR68" s="34"/>
      <c r="AUS68" s="34"/>
      <c r="AUT68" s="34"/>
      <c r="AUU68" s="34"/>
      <c r="AUV68" s="34"/>
      <c r="AUW68" s="34"/>
      <c r="AUX68" s="34"/>
      <c r="AUY68" s="34"/>
      <c r="AUZ68" s="34"/>
      <c r="AVA68" s="34"/>
      <c r="AVB68" s="34"/>
      <c r="AVC68" s="34"/>
      <c r="AVD68" s="34"/>
      <c r="AVE68" s="34"/>
      <c r="AVF68" s="34"/>
      <c r="AVG68" s="34"/>
      <c r="AVH68" s="34"/>
      <c r="AVI68" s="34"/>
      <c r="AVJ68" s="34"/>
      <c r="AVK68" s="34"/>
      <c r="AVL68" s="34"/>
      <c r="AVM68" s="34"/>
      <c r="AVN68" s="34"/>
      <c r="AVO68" s="34"/>
      <c r="AVP68" s="34"/>
      <c r="AVQ68" s="34"/>
      <c r="AVR68" s="34"/>
      <c r="AVS68" s="34"/>
      <c r="AVT68" s="34"/>
      <c r="AVU68" s="34"/>
      <c r="AVV68" s="34"/>
      <c r="AVW68" s="34"/>
      <c r="AVX68" s="34"/>
      <c r="AVY68" s="34"/>
      <c r="AVZ68" s="34"/>
      <c r="AWA68" s="34"/>
      <c r="AWB68" s="34"/>
      <c r="AWC68" s="34"/>
      <c r="AWD68" s="34"/>
      <c r="AWE68" s="34"/>
      <c r="AWF68" s="34"/>
      <c r="AWG68" s="34"/>
      <c r="AWH68" s="34"/>
      <c r="AWI68" s="34"/>
      <c r="AWJ68" s="34"/>
      <c r="AWK68" s="34"/>
      <c r="AWL68" s="34"/>
      <c r="AWM68" s="34"/>
      <c r="AWN68" s="34"/>
      <c r="AWO68" s="34"/>
      <c r="AWP68" s="34"/>
      <c r="AWQ68" s="34"/>
      <c r="AWR68" s="34"/>
      <c r="AWS68" s="34"/>
      <c r="AWT68" s="34"/>
      <c r="AWU68" s="34"/>
      <c r="AWV68" s="34"/>
      <c r="AWW68" s="34"/>
      <c r="AWX68" s="34"/>
      <c r="AWY68" s="34"/>
      <c r="AWZ68" s="34"/>
      <c r="AXA68" s="34"/>
      <c r="AXB68" s="34"/>
      <c r="AXC68" s="34"/>
      <c r="AXD68" s="34"/>
      <c r="AXE68" s="34"/>
      <c r="AXF68" s="34"/>
      <c r="AXG68" s="34"/>
      <c r="AXH68" s="34"/>
      <c r="AXI68" s="34"/>
      <c r="AXJ68" s="34"/>
      <c r="AXK68" s="34"/>
      <c r="AXL68" s="34"/>
      <c r="AXM68" s="34"/>
      <c r="AXN68" s="34"/>
      <c r="AXO68" s="34"/>
      <c r="AXP68" s="34"/>
      <c r="AXQ68" s="34"/>
      <c r="AXR68" s="34"/>
      <c r="AXS68" s="34"/>
      <c r="AXT68" s="34"/>
      <c r="AXU68" s="34"/>
      <c r="AXV68" s="34"/>
      <c r="AXW68" s="34"/>
      <c r="AXX68" s="34"/>
      <c r="AXY68" s="34"/>
      <c r="AXZ68" s="34"/>
      <c r="AYA68" s="34"/>
      <c r="AYB68" s="34"/>
      <c r="AYC68" s="34"/>
      <c r="AYD68" s="34"/>
      <c r="AYE68" s="34"/>
      <c r="AYF68" s="34"/>
      <c r="AYG68" s="34"/>
      <c r="AYH68" s="34"/>
      <c r="AYI68" s="34"/>
      <c r="AYJ68" s="34"/>
      <c r="AYK68" s="34"/>
      <c r="AYL68" s="34"/>
      <c r="AYM68" s="34"/>
      <c r="AYN68" s="34"/>
      <c r="AYO68" s="34"/>
      <c r="AYP68" s="34"/>
      <c r="AYQ68" s="34"/>
      <c r="AYR68" s="34"/>
      <c r="AYS68" s="34"/>
      <c r="AYT68" s="34"/>
      <c r="AYU68" s="34"/>
      <c r="AYV68" s="34"/>
      <c r="AYW68" s="34"/>
      <c r="AYX68" s="34"/>
      <c r="AYY68" s="34"/>
      <c r="AYZ68" s="34"/>
      <c r="AZA68" s="34"/>
      <c r="AZB68" s="34"/>
      <c r="AZC68" s="34"/>
      <c r="AZD68" s="34"/>
      <c r="AZE68" s="34"/>
      <c r="AZF68" s="34"/>
      <c r="AZG68" s="34"/>
      <c r="AZH68" s="34"/>
      <c r="AZI68" s="34"/>
      <c r="AZJ68" s="34"/>
      <c r="AZK68" s="34"/>
      <c r="AZL68" s="34"/>
      <c r="AZM68" s="34"/>
      <c r="AZN68" s="34"/>
      <c r="AZO68" s="34"/>
      <c r="AZP68" s="34"/>
      <c r="AZQ68" s="34"/>
      <c r="AZR68" s="34"/>
      <c r="AZS68" s="34"/>
      <c r="AZT68" s="34"/>
      <c r="AZU68" s="34"/>
      <c r="AZV68" s="34"/>
      <c r="AZW68" s="34"/>
      <c r="AZX68" s="34"/>
      <c r="AZY68" s="34"/>
      <c r="AZZ68" s="34"/>
      <c r="BAA68" s="34"/>
      <c r="BAB68" s="34"/>
      <c r="BAC68" s="34"/>
      <c r="BAD68" s="34"/>
      <c r="BAE68" s="34"/>
      <c r="BAF68" s="34"/>
      <c r="BAG68" s="34"/>
      <c r="BAH68" s="34"/>
      <c r="BAI68" s="34"/>
      <c r="BAJ68" s="34"/>
      <c r="BAK68" s="34"/>
      <c r="BAL68" s="34"/>
      <c r="BAM68" s="34"/>
      <c r="BAN68" s="34"/>
      <c r="BAO68" s="34"/>
      <c r="BAP68" s="34"/>
      <c r="BAQ68" s="34"/>
      <c r="BAR68" s="34"/>
      <c r="BAS68" s="34"/>
      <c r="BAT68" s="34"/>
      <c r="BAU68" s="34"/>
      <c r="BAV68" s="34"/>
      <c r="BAW68" s="34"/>
      <c r="BAX68" s="34"/>
      <c r="BAY68" s="34"/>
      <c r="BAZ68" s="34"/>
      <c r="BBA68" s="34"/>
      <c r="BBB68" s="34"/>
      <c r="BBC68" s="34"/>
      <c r="BBD68" s="34"/>
      <c r="BBE68" s="34"/>
      <c r="BBF68" s="34"/>
      <c r="BBG68" s="34"/>
      <c r="BBH68" s="34"/>
      <c r="BBI68" s="34"/>
      <c r="BBJ68" s="34"/>
      <c r="BBK68" s="34"/>
      <c r="BBL68" s="34"/>
      <c r="BBM68" s="34"/>
      <c r="BBN68" s="34"/>
      <c r="BBO68" s="34"/>
      <c r="BBP68" s="34"/>
      <c r="BBQ68" s="34"/>
      <c r="BBR68" s="34"/>
      <c r="BBS68" s="34"/>
      <c r="BBT68" s="34"/>
      <c r="BBU68" s="34"/>
      <c r="BBV68" s="34"/>
      <c r="BBW68" s="34"/>
      <c r="BBX68" s="34"/>
      <c r="BBY68" s="34"/>
      <c r="BBZ68" s="34"/>
      <c r="BCA68" s="34"/>
      <c r="BCB68" s="34"/>
      <c r="BCC68" s="34"/>
      <c r="BCD68" s="34"/>
      <c r="BCE68" s="34"/>
      <c r="BCF68" s="34"/>
      <c r="BCG68" s="34"/>
      <c r="BCH68" s="34"/>
      <c r="BCI68" s="34"/>
      <c r="BCJ68" s="34"/>
      <c r="BCK68" s="34"/>
      <c r="BCL68" s="34"/>
      <c r="BCM68" s="34"/>
      <c r="BCN68" s="34"/>
      <c r="BCO68" s="34"/>
      <c r="BCP68" s="34"/>
      <c r="BCQ68" s="34"/>
      <c r="BCR68" s="34"/>
      <c r="BCS68" s="34"/>
      <c r="BCT68" s="34"/>
      <c r="BCU68" s="34"/>
      <c r="BCV68" s="34"/>
      <c r="BCW68" s="34"/>
      <c r="BCX68" s="34"/>
      <c r="BCY68" s="34"/>
      <c r="BCZ68" s="34"/>
      <c r="BDA68" s="34"/>
      <c r="BDB68" s="34"/>
      <c r="BDC68" s="34"/>
      <c r="BDD68" s="34"/>
      <c r="BDE68" s="34"/>
      <c r="BDF68" s="34"/>
      <c r="BDG68" s="34"/>
      <c r="BDH68" s="34"/>
      <c r="BDI68" s="34"/>
      <c r="BDJ68" s="34"/>
      <c r="BDK68" s="34"/>
      <c r="BDL68" s="34"/>
      <c r="BDM68" s="34"/>
      <c r="BDN68" s="34"/>
      <c r="BDO68" s="34"/>
      <c r="BDP68" s="34"/>
      <c r="BDQ68" s="34"/>
      <c r="BDR68" s="34"/>
      <c r="BDS68" s="34"/>
      <c r="BDT68" s="34"/>
      <c r="BDU68" s="34"/>
      <c r="BDV68" s="34"/>
      <c r="BDW68" s="34"/>
      <c r="BDX68" s="34"/>
      <c r="BDY68" s="34"/>
      <c r="BDZ68" s="34"/>
      <c r="BEA68" s="34"/>
      <c r="BEB68" s="34"/>
      <c r="BEC68" s="34"/>
      <c r="BED68" s="34"/>
      <c r="BEE68" s="34"/>
      <c r="BEF68" s="34"/>
      <c r="BEG68" s="34"/>
      <c r="BEH68" s="34"/>
      <c r="BEI68" s="34"/>
      <c r="BEJ68" s="34"/>
      <c r="BEK68" s="34"/>
      <c r="BEL68" s="34"/>
      <c r="BEM68" s="34"/>
      <c r="BEN68" s="34"/>
      <c r="BEO68" s="34"/>
      <c r="BEP68" s="34"/>
      <c r="BEQ68" s="34"/>
      <c r="BER68" s="34"/>
      <c r="BES68" s="34"/>
      <c r="BET68" s="34"/>
      <c r="BEU68" s="34"/>
      <c r="BEV68" s="34"/>
      <c r="BEW68" s="34"/>
      <c r="BEX68" s="34"/>
      <c r="BEY68" s="34"/>
      <c r="BEZ68" s="34"/>
      <c r="BFA68" s="34"/>
      <c r="BFB68" s="34"/>
      <c r="BFC68" s="34"/>
      <c r="BFD68" s="34"/>
      <c r="BFE68" s="34"/>
      <c r="BFF68" s="34"/>
      <c r="BFG68" s="34"/>
      <c r="BFH68" s="34"/>
      <c r="BFI68" s="34"/>
      <c r="BFJ68" s="34"/>
      <c r="BFK68" s="34"/>
      <c r="BFL68" s="34"/>
      <c r="BFM68" s="34"/>
      <c r="BFN68" s="34"/>
      <c r="BFO68" s="34"/>
      <c r="BFP68" s="34"/>
      <c r="BFQ68" s="34"/>
      <c r="BFR68" s="34"/>
      <c r="BFS68" s="34"/>
      <c r="BFT68" s="34"/>
      <c r="BFU68" s="34"/>
      <c r="BFV68" s="34"/>
      <c r="BFW68" s="34"/>
      <c r="BFX68" s="34"/>
      <c r="BFY68" s="34"/>
      <c r="BFZ68" s="34"/>
      <c r="BGA68" s="34"/>
      <c r="BGB68" s="34"/>
      <c r="BGC68" s="34"/>
      <c r="BGD68" s="34"/>
      <c r="BGE68" s="34"/>
      <c r="BGF68" s="34"/>
      <c r="BGG68" s="34"/>
      <c r="BGH68" s="34"/>
      <c r="BGI68" s="34"/>
      <c r="BGJ68" s="34"/>
      <c r="BGK68" s="34"/>
      <c r="BGL68" s="34"/>
      <c r="BGM68" s="34"/>
      <c r="BGN68" s="34"/>
      <c r="BGO68" s="34"/>
      <c r="BGP68" s="34"/>
      <c r="BGQ68" s="34"/>
      <c r="BGR68" s="34"/>
      <c r="BGS68" s="34"/>
      <c r="BGT68" s="34"/>
      <c r="BGU68" s="34"/>
      <c r="BGV68" s="34"/>
      <c r="BGW68" s="34"/>
      <c r="BGX68" s="34"/>
      <c r="BGY68" s="34"/>
      <c r="BGZ68" s="34"/>
      <c r="BHA68" s="34"/>
      <c r="BHB68" s="34"/>
      <c r="BHC68" s="34"/>
      <c r="BHD68" s="34"/>
      <c r="BHE68" s="34"/>
      <c r="BHF68" s="34"/>
      <c r="BHG68" s="34"/>
      <c r="BHH68" s="34"/>
      <c r="BHI68" s="34"/>
      <c r="BHJ68" s="34"/>
      <c r="BHK68" s="34"/>
      <c r="BHL68" s="34"/>
      <c r="BHM68" s="34"/>
      <c r="BHN68" s="34"/>
      <c r="BHO68" s="34"/>
      <c r="BHP68" s="34"/>
      <c r="BHQ68" s="34"/>
      <c r="BHR68" s="34"/>
      <c r="BHS68" s="34"/>
      <c r="BHT68" s="34"/>
      <c r="BHU68" s="34"/>
      <c r="BHV68" s="34"/>
      <c r="BHW68" s="34"/>
      <c r="BHX68" s="34"/>
      <c r="BHY68" s="34"/>
      <c r="BHZ68" s="34"/>
      <c r="BIA68" s="34"/>
      <c r="BIB68" s="34"/>
      <c r="BIC68" s="34"/>
      <c r="BID68" s="34"/>
      <c r="BIE68" s="34"/>
      <c r="BIF68" s="34"/>
      <c r="BIG68" s="34"/>
      <c r="BIH68" s="34"/>
      <c r="BII68" s="34"/>
      <c r="BIJ68" s="34"/>
      <c r="BIK68" s="34"/>
      <c r="BIL68" s="34"/>
      <c r="BIM68" s="34"/>
      <c r="BIN68" s="34"/>
      <c r="BIO68" s="34"/>
      <c r="BIP68" s="34"/>
      <c r="BIQ68" s="34"/>
      <c r="BIR68" s="34"/>
      <c r="BIS68" s="34"/>
      <c r="BIT68" s="34"/>
      <c r="BIU68" s="34"/>
      <c r="BIV68" s="34"/>
      <c r="BIW68" s="34"/>
      <c r="BIX68" s="34"/>
      <c r="BIY68" s="34"/>
      <c r="BIZ68" s="34"/>
      <c r="BJA68" s="34"/>
      <c r="BJB68" s="34"/>
      <c r="BJC68" s="34"/>
      <c r="BJD68" s="34"/>
      <c r="BJE68" s="34"/>
      <c r="BJF68" s="34"/>
      <c r="BJG68" s="34"/>
      <c r="BJH68" s="34"/>
      <c r="BJI68" s="34"/>
      <c r="BJJ68" s="34"/>
      <c r="BJK68" s="34"/>
      <c r="BJL68" s="34"/>
      <c r="BJM68" s="34"/>
      <c r="BJN68" s="34"/>
      <c r="BJO68" s="34"/>
      <c r="BJP68" s="34"/>
      <c r="BJQ68" s="34"/>
      <c r="BJR68" s="34"/>
      <c r="BJS68" s="34"/>
      <c r="BJT68" s="34"/>
      <c r="BJU68" s="34"/>
      <c r="BJV68" s="34"/>
      <c r="BJW68" s="34"/>
      <c r="BJX68" s="34"/>
      <c r="BJY68" s="34"/>
      <c r="BJZ68" s="34"/>
      <c r="BKA68" s="34"/>
      <c r="BKB68" s="34"/>
      <c r="BKC68" s="34"/>
      <c r="BKD68" s="34"/>
      <c r="BKE68" s="34"/>
      <c r="BKF68" s="34"/>
      <c r="BKG68" s="34"/>
      <c r="BKH68" s="34"/>
      <c r="BKI68" s="34"/>
      <c r="BKJ68" s="34"/>
      <c r="BKK68" s="34"/>
      <c r="BKL68" s="34"/>
      <c r="BKM68" s="34"/>
      <c r="BKN68" s="34"/>
      <c r="BKO68" s="34"/>
      <c r="BKP68" s="34"/>
      <c r="BKQ68" s="34"/>
      <c r="BKR68" s="34"/>
      <c r="BKS68" s="34"/>
      <c r="BKT68" s="34"/>
      <c r="BKU68" s="34"/>
      <c r="BKV68" s="34"/>
      <c r="BKW68" s="34"/>
      <c r="BKX68" s="34"/>
      <c r="BKY68" s="34"/>
      <c r="BKZ68" s="34"/>
      <c r="BLA68" s="34"/>
      <c r="BLB68" s="34"/>
      <c r="BLC68" s="34"/>
      <c r="BLD68" s="34"/>
      <c r="BLE68" s="34"/>
      <c r="BLF68" s="34"/>
      <c r="BLG68" s="34"/>
      <c r="BLH68" s="34"/>
      <c r="BLI68" s="34"/>
      <c r="BLJ68" s="34"/>
      <c r="BLK68" s="34"/>
      <c r="BLL68" s="34"/>
      <c r="BLM68" s="34"/>
      <c r="BLN68" s="34"/>
      <c r="BLO68" s="34"/>
      <c r="BLP68" s="34"/>
      <c r="BLQ68" s="34"/>
      <c r="BLR68" s="34"/>
      <c r="BLS68" s="34"/>
      <c r="BLT68" s="34"/>
      <c r="BLU68" s="34"/>
      <c r="BLV68" s="34"/>
      <c r="BLW68" s="34"/>
      <c r="BLX68" s="34"/>
      <c r="BLY68" s="34"/>
      <c r="BLZ68" s="34"/>
      <c r="BMA68" s="34"/>
      <c r="BMB68" s="34"/>
      <c r="BMC68" s="34"/>
      <c r="BMD68" s="34"/>
      <c r="BME68" s="34"/>
      <c r="BMF68" s="34"/>
      <c r="BMG68" s="34"/>
      <c r="BMH68" s="34"/>
      <c r="BMI68" s="34"/>
      <c r="BMJ68" s="34"/>
      <c r="BMK68" s="34"/>
      <c r="BML68" s="34"/>
      <c r="BMM68" s="34"/>
      <c r="BMN68" s="34"/>
      <c r="BMO68" s="34"/>
      <c r="BMP68" s="34"/>
      <c r="BMQ68" s="34"/>
      <c r="BMR68" s="34"/>
      <c r="BMS68" s="34"/>
      <c r="BMT68" s="34"/>
      <c r="BMU68" s="34"/>
      <c r="BMV68" s="34"/>
      <c r="BMW68" s="34"/>
      <c r="BMX68" s="34"/>
      <c r="BMY68" s="34"/>
      <c r="BMZ68" s="34"/>
      <c r="BNA68" s="34"/>
      <c r="BNB68" s="34"/>
      <c r="BNC68" s="34"/>
      <c r="BND68" s="34"/>
      <c r="BNE68" s="34"/>
      <c r="BNF68" s="34"/>
      <c r="BNG68" s="34"/>
      <c r="BNH68" s="34"/>
      <c r="BNI68" s="34"/>
      <c r="BNJ68" s="34"/>
      <c r="BNK68" s="34"/>
      <c r="BNL68" s="34"/>
      <c r="BNM68" s="34"/>
      <c r="BNN68" s="34"/>
      <c r="BNO68" s="34"/>
      <c r="BNP68" s="34"/>
      <c r="BNQ68" s="34"/>
      <c r="BNR68" s="34"/>
      <c r="BNS68" s="34"/>
      <c r="BNT68" s="34"/>
      <c r="BNU68" s="34"/>
      <c r="BNV68" s="34"/>
      <c r="BNW68" s="34"/>
      <c r="BNX68" s="34"/>
      <c r="BNY68" s="34"/>
      <c r="BNZ68" s="34"/>
      <c r="BOA68" s="34"/>
      <c r="BOB68" s="34"/>
      <c r="BOC68" s="34"/>
      <c r="BOD68" s="34"/>
      <c r="BOE68" s="34"/>
      <c r="BOF68" s="34"/>
      <c r="BOG68" s="34"/>
      <c r="BOH68" s="34"/>
      <c r="BOI68" s="34"/>
      <c r="BOJ68" s="34"/>
      <c r="BOK68" s="34"/>
      <c r="BOL68" s="34"/>
      <c r="BOM68" s="34"/>
      <c r="BON68" s="34"/>
      <c r="BOO68" s="34"/>
      <c r="BOP68" s="34"/>
      <c r="BOQ68" s="34"/>
      <c r="BOR68" s="34"/>
      <c r="BOS68" s="34"/>
      <c r="BOT68" s="34"/>
      <c r="BOU68" s="34"/>
      <c r="BOV68" s="34"/>
      <c r="BOW68" s="34"/>
      <c r="BOX68" s="34"/>
      <c r="BOY68" s="34"/>
      <c r="BOZ68" s="34"/>
      <c r="BPA68" s="34"/>
      <c r="BPB68" s="34"/>
      <c r="BPC68" s="34"/>
      <c r="BPD68" s="34"/>
      <c r="BPE68" s="34"/>
      <c r="BPF68" s="34"/>
      <c r="BPG68" s="34"/>
      <c r="BPH68" s="34"/>
      <c r="BPI68" s="34"/>
      <c r="BPJ68" s="34"/>
      <c r="BPK68" s="34"/>
      <c r="BPL68" s="34"/>
      <c r="BPM68" s="34"/>
      <c r="BPN68" s="34"/>
      <c r="BPO68" s="34"/>
      <c r="BPP68" s="34"/>
      <c r="BPQ68" s="34"/>
      <c r="BPR68" s="34"/>
      <c r="BPS68" s="34"/>
      <c r="BPT68" s="34"/>
      <c r="BPU68" s="34"/>
      <c r="BPV68" s="34"/>
      <c r="BPW68" s="34"/>
      <c r="BPX68" s="34"/>
      <c r="BPY68" s="34"/>
      <c r="BPZ68" s="34"/>
      <c r="BQA68" s="34"/>
      <c r="BQB68" s="34"/>
      <c r="BQC68" s="34"/>
      <c r="BQD68" s="34"/>
      <c r="BQE68" s="34"/>
      <c r="BQF68" s="34"/>
      <c r="BQG68" s="34"/>
      <c r="BQH68" s="34"/>
      <c r="BQI68" s="34"/>
      <c r="BQJ68" s="34"/>
      <c r="BQK68" s="34"/>
      <c r="BQL68" s="34"/>
      <c r="BQM68" s="34"/>
      <c r="BQN68" s="34"/>
      <c r="BQO68" s="34"/>
      <c r="BQP68" s="34"/>
      <c r="BQQ68" s="34"/>
      <c r="BQR68" s="34"/>
      <c r="BQS68" s="34"/>
      <c r="BQT68" s="34"/>
      <c r="BQU68" s="34"/>
      <c r="BQV68" s="34"/>
      <c r="BQW68" s="34"/>
      <c r="BQX68" s="34"/>
      <c r="BQY68" s="34"/>
      <c r="BQZ68" s="34"/>
      <c r="BRA68" s="34"/>
      <c r="BRB68" s="34"/>
    </row>
    <row r="69" spans="1:1822" s="17" customFormat="1" ht="13.5" x14ac:dyDescent="0.35">
      <c r="A69" s="130"/>
      <c r="B69" s="23" t="s">
        <v>3</v>
      </c>
      <c r="C69" s="19">
        <v>1715</v>
      </c>
      <c r="D69" s="19">
        <f>SUM(D66:D68)</f>
        <v>1428</v>
      </c>
      <c r="E69" s="19">
        <f>SUM(E66:E68)</f>
        <v>1428</v>
      </c>
      <c r="F69" s="23">
        <f>SUM(F66:F68)</f>
        <v>719</v>
      </c>
      <c r="G69" s="19">
        <v>1452</v>
      </c>
      <c r="H69" s="19">
        <f>SUM(H66:H68)</f>
        <v>1209</v>
      </c>
      <c r="I69" s="76"/>
      <c r="J69" s="37">
        <v>1455</v>
      </c>
      <c r="K69" s="37">
        <f>SUM(K66:K68)</f>
        <v>1211</v>
      </c>
      <c r="L69" s="81"/>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c r="IW69" s="34"/>
      <c r="IX69" s="34"/>
      <c r="IY69" s="34"/>
      <c r="IZ69" s="34"/>
      <c r="JA69" s="34"/>
      <c r="JB69" s="34"/>
      <c r="JC69" s="34"/>
      <c r="JD69" s="34"/>
      <c r="JE69" s="34"/>
      <c r="JF69" s="34"/>
      <c r="JG69" s="34"/>
      <c r="JH69" s="34"/>
      <c r="JI69" s="34"/>
      <c r="JJ69" s="34"/>
      <c r="JK69" s="34"/>
      <c r="JL69" s="34"/>
      <c r="JM69" s="34"/>
      <c r="JN69" s="34"/>
      <c r="JO69" s="34"/>
      <c r="JP69" s="34"/>
      <c r="JQ69" s="34"/>
      <c r="JR69" s="34"/>
      <c r="JS69" s="34"/>
      <c r="JT69" s="34"/>
      <c r="JU69" s="34"/>
      <c r="JV69" s="34"/>
      <c r="JW69" s="34"/>
      <c r="JX69" s="34"/>
      <c r="JY69" s="34"/>
      <c r="JZ69" s="34"/>
      <c r="KA69" s="34"/>
      <c r="KB69" s="34"/>
      <c r="KC69" s="34"/>
      <c r="KD69" s="34"/>
      <c r="KE69" s="34"/>
      <c r="KF69" s="34"/>
      <c r="KG69" s="34"/>
      <c r="KH69" s="34"/>
      <c r="KI69" s="34"/>
      <c r="KJ69" s="34"/>
      <c r="KK69" s="34"/>
      <c r="KL69" s="34"/>
      <c r="KM69" s="34"/>
      <c r="KN69" s="34"/>
      <c r="KO69" s="34"/>
      <c r="KP69" s="34"/>
      <c r="KQ69" s="34"/>
      <c r="KR69" s="34"/>
      <c r="KS69" s="34"/>
      <c r="KT69" s="34"/>
      <c r="KU69" s="34"/>
      <c r="KV69" s="34"/>
      <c r="KW69" s="34"/>
      <c r="KX69" s="34"/>
      <c r="KY69" s="34"/>
      <c r="KZ69" s="34"/>
      <c r="LA69" s="34"/>
      <c r="LB69" s="34"/>
      <c r="LC69" s="34"/>
      <c r="LD69" s="34"/>
      <c r="LE69" s="34"/>
      <c r="LF69" s="34"/>
      <c r="LG69" s="34"/>
      <c r="LH69" s="34"/>
      <c r="LI69" s="34"/>
      <c r="LJ69" s="34"/>
      <c r="LK69" s="34"/>
      <c r="LL69" s="34"/>
      <c r="LM69" s="34"/>
      <c r="LN69" s="34"/>
      <c r="LO69" s="34"/>
      <c r="LP69" s="34"/>
      <c r="LQ69" s="34"/>
      <c r="LR69" s="34"/>
      <c r="LS69" s="34"/>
      <c r="LT69" s="34"/>
      <c r="LU69" s="34"/>
      <c r="LV69" s="34"/>
      <c r="LW69" s="34"/>
      <c r="LX69" s="34"/>
      <c r="LY69" s="34"/>
      <c r="LZ69" s="34"/>
      <c r="MA69" s="34"/>
      <c r="MB69" s="34"/>
      <c r="MC69" s="34"/>
      <c r="MD69" s="34"/>
      <c r="ME69" s="34"/>
      <c r="MF69" s="34"/>
      <c r="MG69" s="34"/>
      <c r="MH69" s="34"/>
      <c r="MI69" s="34"/>
      <c r="MJ69" s="34"/>
      <c r="MK69" s="34"/>
      <c r="ML69" s="34"/>
      <c r="MM69" s="34"/>
      <c r="MN69" s="34"/>
      <c r="MO69" s="34"/>
      <c r="MP69" s="34"/>
      <c r="MQ69" s="34"/>
      <c r="MR69" s="34"/>
      <c r="MS69" s="34"/>
      <c r="MT69" s="34"/>
      <c r="MU69" s="34"/>
      <c r="MV69" s="34"/>
      <c r="MW69" s="34"/>
      <c r="MX69" s="34"/>
      <c r="MY69" s="34"/>
      <c r="MZ69" s="34"/>
      <c r="NA69" s="34"/>
      <c r="NB69" s="34"/>
      <c r="NC69" s="34"/>
      <c r="ND69" s="34"/>
      <c r="NE69" s="34"/>
      <c r="NF69" s="34"/>
      <c r="NG69" s="34"/>
      <c r="NH69" s="34"/>
      <c r="NI69" s="34"/>
      <c r="NJ69" s="34"/>
      <c r="NK69" s="34"/>
      <c r="NL69" s="34"/>
      <c r="NM69" s="34"/>
      <c r="NN69" s="34"/>
      <c r="NO69" s="34"/>
      <c r="NP69" s="34"/>
      <c r="NQ69" s="34"/>
      <c r="NR69" s="34"/>
      <c r="NS69" s="34"/>
      <c r="NT69" s="34"/>
      <c r="NU69" s="34"/>
      <c r="NV69" s="34"/>
      <c r="NW69" s="34"/>
      <c r="NX69" s="34"/>
      <c r="NY69" s="34"/>
      <c r="NZ69" s="34"/>
      <c r="OA69" s="34"/>
      <c r="OB69" s="34"/>
      <c r="OC69" s="34"/>
      <c r="OD69" s="34"/>
      <c r="OE69" s="34"/>
      <c r="OF69" s="34"/>
      <c r="OG69" s="34"/>
      <c r="OH69" s="34"/>
      <c r="OI69" s="34"/>
      <c r="OJ69" s="34"/>
      <c r="OK69" s="34"/>
      <c r="OL69" s="34"/>
      <c r="OM69" s="34"/>
      <c r="ON69" s="34"/>
      <c r="OO69" s="34"/>
      <c r="OP69" s="34"/>
      <c r="OQ69" s="34"/>
      <c r="OR69" s="34"/>
      <c r="OS69" s="34"/>
      <c r="OT69" s="34"/>
      <c r="OU69" s="34"/>
      <c r="OV69" s="34"/>
      <c r="OW69" s="34"/>
      <c r="OX69" s="34"/>
      <c r="OY69" s="34"/>
      <c r="OZ69" s="34"/>
      <c r="PA69" s="34"/>
      <c r="PB69" s="34"/>
      <c r="PC69" s="34"/>
      <c r="PD69" s="34"/>
      <c r="PE69" s="34"/>
      <c r="PF69" s="34"/>
      <c r="PG69" s="34"/>
      <c r="PH69" s="34"/>
      <c r="PI69" s="34"/>
      <c r="PJ69" s="34"/>
      <c r="PK69" s="34"/>
      <c r="PL69" s="34"/>
      <c r="PM69" s="34"/>
      <c r="PN69" s="34"/>
      <c r="PO69" s="34"/>
      <c r="PP69" s="34"/>
      <c r="PQ69" s="34"/>
      <c r="PR69" s="34"/>
      <c r="PS69" s="34"/>
      <c r="PT69" s="34"/>
      <c r="PU69" s="34"/>
      <c r="PV69" s="34"/>
      <c r="PW69" s="34"/>
      <c r="PX69" s="34"/>
      <c r="PY69" s="34"/>
      <c r="PZ69" s="34"/>
      <c r="QA69" s="34"/>
      <c r="QB69" s="34"/>
      <c r="QC69" s="34"/>
      <c r="QD69" s="34"/>
      <c r="QE69" s="34"/>
      <c r="QF69" s="34"/>
      <c r="QG69" s="34"/>
      <c r="QH69" s="34"/>
      <c r="QI69" s="34"/>
      <c r="QJ69" s="34"/>
      <c r="QK69" s="34"/>
      <c r="QL69" s="34"/>
      <c r="QM69" s="34"/>
      <c r="QN69" s="34"/>
      <c r="QO69" s="34"/>
      <c r="QP69" s="34"/>
      <c r="QQ69" s="34"/>
      <c r="QR69" s="34"/>
      <c r="QS69" s="34"/>
      <c r="QT69" s="34"/>
      <c r="QU69" s="34"/>
      <c r="QV69" s="34"/>
      <c r="QW69" s="34"/>
      <c r="QX69" s="34"/>
      <c r="QY69" s="34"/>
      <c r="QZ69" s="34"/>
      <c r="RA69" s="34"/>
      <c r="RB69" s="34"/>
      <c r="RC69" s="34"/>
      <c r="RD69" s="34"/>
      <c r="RE69" s="34"/>
      <c r="RF69" s="34"/>
      <c r="RG69" s="34"/>
      <c r="RH69" s="34"/>
      <c r="RI69" s="34"/>
      <c r="RJ69" s="34"/>
      <c r="RK69" s="34"/>
      <c r="RL69" s="34"/>
      <c r="RM69" s="34"/>
      <c r="RN69" s="34"/>
      <c r="RO69" s="34"/>
      <c r="RP69" s="34"/>
      <c r="RQ69" s="34"/>
      <c r="RR69" s="34"/>
      <c r="RS69" s="34"/>
      <c r="RT69" s="34"/>
      <c r="RU69" s="34"/>
      <c r="RV69" s="34"/>
      <c r="RW69" s="34"/>
      <c r="RX69" s="34"/>
      <c r="RY69" s="34"/>
      <c r="RZ69" s="34"/>
      <c r="SA69" s="34"/>
      <c r="SB69" s="34"/>
      <c r="SC69" s="34"/>
      <c r="SD69" s="34"/>
      <c r="SE69" s="34"/>
      <c r="SF69" s="34"/>
      <c r="SG69" s="34"/>
      <c r="SH69" s="34"/>
      <c r="SI69" s="34"/>
      <c r="SJ69" s="34"/>
      <c r="SK69" s="34"/>
      <c r="SL69" s="34"/>
      <c r="SM69" s="34"/>
      <c r="SN69" s="34"/>
      <c r="SO69" s="34"/>
      <c r="SP69" s="34"/>
      <c r="SQ69" s="34"/>
      <c r="SR69" s="34"/>
      <c r="SS69" s="34"/>
      <c r="ST69" s="34"/>
      <c r="SU69" s="34"/>
      <c r="SV69" s="34"/>
      <c r="SW69" s="34"/>
      <c r="SX69" s="34"/>
      <c r="SY69" s="34"/>
      <c r="SZ69" s="34"/>
      <c r="TA69" s="34"/>
      <c r="TB69" s="34"/>
      <c r="TC69" s="34"/>
      <c r="TD69" s="34"/>
      <c r="TE69" s="34"/>
      <c r="TF69" s="34"/>
      <c r="TG69" s="34"/>
      <c r="TH69" s="34"/>
      <c r="TI69" s="34"/>
      <c r="TJ69" s="34"/>
      <c r="TK69" s="34"/>
      <c r="TL69" s="34"/>
      <c r="TM69" s="34"/>
      <c r="TN69" s="34"/>
      <c r="TO69" s="34"/>
      <c r="TP69" s="34"/>
      <c r="TQ69" s="34"/>
      <c r="TR69" s="34"/>
      <c r="TS69" s="34"/>
      <c r="TT69" s="34"/>
      <c r="TU69" s="34"/>
      <c r="TV69" s="34"/>
      <c r="TW69" s="34"/>
      <c r="TX69" s="34"/>
      <c r="TY69" s="34"/>
      <c r="TZ69" s="34"/>
      <c r="UA69" s="34"/>
      <c r="UB69" s="34"/>
      <c r="UC69" s="34"/>
      <c r="UD69" s="34"/>
      <c r="UE69" s="34"/>
      <c r="UF69" s="34"/>
      <c r="UG69" s="34"/>
      <c r="UH69" s="34"/>
      <c r="UI69" s="34"/>
      <c r="UJ69" s="34"/>
      <c r="UK69" s="34"/>
      <c r="UL69" s="34"/>
      <c r="UM69" s="34"/>
      <c r="UN69" s="34"/>
      <c r="UO69" s="34"/>
      <c r="UP69" s="34"/>
      <c r="UQ69" s="34"/>
      <c r="UR69" s="34"/>
      <c r="US69" s="34"/>
      <c r="UT69" s="34"/>
      <c r="UU69" s="34"/>
      <c r="UV69" s="34"/>
      <c r="UW69" s="34"/>
      <c r="UX69" s="34"/>
      <c r="UY69" s="34"/>
      <c r="UZ69" s="34"/>
      <c r="VA69" s="34"/>
      <c r="VB69" s="34"/>
      <c r="VC69" s="34"/>
      <c r="VD69" s="34"/>
      <c r="VE69" s="34"/>
      <c r="VF69" s="34"/>
      <c r="VG69" s="34"/>
      <c r="VH69" s="34"/>
      <c r="VI69" s="34"/>
      <c r="VJ69" s="34"/>
      <c r="VK69" s="34"/>
      <c r="VL69" s="34"/>
      <c r="VM69" s="34"/>
      <c r="VN69" s="34"/>
      <c r="VO69" s="34"/>
      <c r="VP69" s="34"/>
      <c r="VQ69" s="34"/>
      <c r="VR69" s="34"/>
      <c r="VS69" s="34"/>
      <c r="VT69" s="34"/>
      <c r="VU69" s="34"/>
      <c r="VV69" s="34"/>
      <c r="VW69" s="34"/>
      <c r="VX69" s="34"/>
      <c r="VY69" s="34"/>
      <c r="VZ69" s="34"/>
      <c r="WA69" s="34"/>
      <c r="WB69" s="34"/>
      <c r="WC69" s="34"/>
      <c r="WD69" s="34"/>
      <c r="WE69" s="34"/>
      <c r="WF69" s="34"/>
      <c r="WG69" s="34"/>
      <c r="WH69" s="34"/>
      <c r="WI69" s="34"/>
      <c r="WJ69" s="34"/>
      <c r="WK69" s="34"/>
      <c r="WL69" s="34"/>
      <c r="WM69" s="34"/>
      <c r="WN69" s="34"/>
      <c r="WO69" s="34"/>
      <c r="WP69" s="34"/>
      <c r="WQ69" s="34"/>
      <c r="WR69" s="34"/>
      <c r="WS69" s="34"/>
      <c r="WT69" s="34"/>
      <c r="WU69" s="34"/>
      <c r="WV69" s="34"/>
      <c r="WW69" s="34"/>
      <c r="WX69" s="34"/>
      <c r="WY69" s="34"/>
      <c r="WZ69" s="34"/>
      <c r="XA69" s="34"/>
      <c r="XB69" s="34"/>
      <c r="XC69" s="34"/>
      <c r="XD69" s="34"/>
      <c r="XE69" s="34"/>
      <c r="XF69" s="34"/>
      <c r="XG69" s="34"/>
      <c r="XH69" s="34"/>
      <c r="XI69" s="34"/>
      <c r="XJ69" s="34"/>
      <c r="XK69" s="34"/>
      <c r="XL69" s="34"/>
      <c r="XM69" s="34"/>
      <c r="XN69" s="34"/>
      <c r="XO69" s="34"/>
      <c r="XP69" s="34"/>
      <c r="XQ69" s="34"/>
      <c r="XR69" s="34"/>
      <c r="XS69" s="34"/>
      <c r="XT69" s="34"/>
      <c r="XU69" s="34"/>
      <c r="XV69" s="34"/>
      <c r="XW69" s="34"/>
      <c r="XX69" s="34"/>
      <c r="XY69" s="34"/>
      <c r="XZ69" s="34"/>
      <c r="YA69" s="34"/>
      <c r="YB69" s="34"/>
      <c r="YC69" s="34"/>
      <c r="YD69" s="34"/>
      <c r="YE69" s="34"/>
      <c r="YF69" s="34"/>
      <c r="YG69" s="34"/>
      <c r="YH69" s="34"/>
      <c r="YI69" s="34"/>
      <c r="YJ69" s="34"/>
      <c r="YK69" s="34"/>
      <c r="YL69" s="34"/>
      <c r="YM69" s="34"/>
      <c r="YN69" s="34"/>
      <c r="YO69" s="34"/>
      <c r="YP69" s="34"/>
      <c r="YQ69" s="34"/>
      <c r="YR69" s="34"/>
      <c r="YS69" s="34"/>
      <c r="YT69" s="34"/>
      <c r="YU69" s="34"/>
      <c r="YV69" s="34"/>
      <c r="YW69" s="34"/>
      <c r="YX69" s="34"/>
      <c r="YY69" s="34"/>
      <c r="YZ69" s="34"/>
      <c r="ZA69" s="34"/>
      <c r="ZB69" s="34"/>
      <c r="ZC69" s="34"/>
      <c r="ZD69" s="34"/>
      <c r="ZE69" s="34"/>
      <c r="ZF69" s="34"/>
      <c r="ZG69" s="34"/>
      <c r="ZH69" s="34"/>
      <c r="ZI69" s="34"/>
      <c r="ZJ69" s="34"/>
      <c r="ZK69" s="34"/>
      <c r="ZL69" s="34"/>
      <c r="ZM69" s="34"/>
      <c r="ZN69" s="34"/>
      <c r="ZO69" s="34"/>
      <c r="ZP69" s="34"/>
      <c r="ZQ69" s="34"/>
      <c r="ZR69" s="34"/>
      <c r="ZS69" s="34"/>
      <c r="ZT69" s="34"/>
      <c r="ZU69" s="34"/>
      <c r="ZV69" s="34"/>
      <c r="ZW69" s="34"/>
      <c r="ZX69" s="34"/>
      <c r="ZY69" s="34"/>
      <c r="ZZ69" s="34"/>
      <c r="AAA69" s="34"/>
      <c r="AAB69" s="34"/>
      <c r="AAC69" s="34"/>
      <c r="AAD69" s="34"/>
      <c r="AAE69" s="34"/>
      <c r="AAF69" s="34"/>
      <c r="AAG69" s="34"/>
      <c r="AAH69" s="34"/>
      <c r="AAI69" s="34"/>
      <c r="AAJ69" s="34"/>
      <c r="AAK69" s="34"/>
      <c r="AAL69" s="34"/>
      <c r="AAM69" s="34"/>
      <c r="AAN69" s="34"/>
      <c r="AAO69" s="34"/>
      <c r="AAP69" s="34"/>
      <c r="AAQ69" s="34"/>
      <c r="AAR69" s="34"/>
      <c r="AAS69" s="34"/>
      <c r="AAT69" s="34"/>
      <c r="AAU69" s="34"/>
      <c r="AAV69" s="34"/>
      <c r="AAW69" s="34"/>
      <c r="AAX69" s="34"/>
      <c r="AAY69" s="34"/>
      <c r="AAZ69" s="34"/>
      <c r="ABA69" s="34"/>
      <c r="ABB69" s="34"/>
      <c r="ABC69" s="34"/>
      <c r="ABD69" s="34"/>
      <c r="ABE69" s="34"/>
      <c r="ABF69" s="34"/>
      <c r="ABG69" s="34"/>
      <c r="ABH69" s="34"/>
      <c r="ABI69" s="34"/>
      <c r="ABJ69" s="34"/>
      <c r="ABK69" s="34"/>
      <c r="ABL69" s="34"/>
      <c r="ABM69" s="34"/>
      <c r="ABN69" s="34"/>
      <c r="ABO69" s="34"/>
      <c r="ABP69" s="34"/>
      <c r="ABQ69" s="34"/>
      <c r="ABR69" s="34"/>
      <c r="ABS69" s="34"/>
      <c r="ABT69" s="34"/>
      <c r="ABU69" s="34"/>
      <c r="ABV69" s="34"/>
      <c r="ABW69" s="34"/>
      <c r="ABX69" s="34"/>
      <c r="ABY69" s="34"/>
      <c r="ABZ69" s="34"/>
      <c r="ACA69" s="34"/>
      <c r="ACB69" s="34"/>
      <c r="ACC69" s="34"/>
      <c r="ACD69" s="34"/>
      <c r="ACE69" s="34"/>
      <c r="ACF69" s="34"/>
      <c r="ACG69" s="34"/>
      <c r="ACH69" s="34"/>
      <c r="ACI69" s="34"/>
      <c r="ACJ69" s="34"/>
      <c r="ACK69" s="34"/>
      <c r="ACL69" s="34"/>
      <c r="ACM69" s="34"/>
      <c r="ACN69" s="34"/>
      <c r="ACO69" s="34"/>
      <c r="ACP69" s="34"/>
      <c r="ACQ69" s="34"/>
      <c r="ACR69" s="34"/>
      <c r="ACS69" s="34"/>
      <c r="ACT69" s="34"/>
      <c r="ACU69" s="34"/>
      <c r="ACV69" s="34"/>
      <c r="ACW69" s="34"/>
      <c r="ACX69" s="34"/>
      <c r="ACY69" s="34"/>
      <c r="ACZ69" s="34"/>
      <c r="ADA69" s="34"/>
      <c r="ADB69" s="34"/>
      <c r="ADC69" s="34"/>
      <c r="ADD69" s="34"/>
      <c r="ADE69" s="34"/>
      <c r="ADF69" s="34"/>
      <c r="ADG69" s="34"/>
      <c r="ADH69" s="34"/>
      <c r="ADI69" s="34"/>
      <c r="ADJ69" s="34"/>
      <c r="ADK69" s="34"/>
      <c r="ADL69" s="34"/>
      <c r="ADM69" s="34"/>
      <c r="ADN69" s="34"/>
      <c r="ADO69" s="34"/>
      <c r="ADP69" s="34"/>
      <c r="ADQ69" s="34"/>
      <c r="ADR69" s="34"/>
      <c r="ADS69" s="34"/>
      <c r="ADT69" s="34"/>
      <c r="ADU69" s="34"/>
      <c r="ADV69" s="34"/>
      <c r="ADW69" s="34"/>
      <c r="ADX69" s="34"/>
      <c r="ADY69" s="34"/>
      <c r="ADZ69" s="34"/>
      <c r="AEA69" s="34"/>
      <c r="AEB69" s="34"/>
      <c r="AEC69" s="34"/>
      <c r="AED69" s="34"/>
      <c r="AEE69" s="34"/>
      <c r="AEF69" s="34"/>
      <c r="AEG69" s="34"/>
      <c r="AEH69" s="34"/>
      <c r="AEI69" s="34"/>
      <c r="AEJ69" s="34"/>
      <c r="AEK69" s="34"/>
      <c r="AEL69" s="34"/>
      <c r="AEM69" s="34"/>
      <c r="AEN69" s="34"/>
      <c r="AEO69" s="34"/>
      <c r="AEP69" s="34"/>
      <c r="AEQ69" s="34"/>
      <c r="AER69" s="34"/>
      <c r="AES69" s="34"/>
      <c r="AET69" s="34"/>
      <c r="AEU69" s="34"/>
      <c r="AEV69" s="34"/>
      <c r="AEW69" s="34"/>
      <c r="AEX69" s="34"/>
      <c r="AEY69" s="34"/>
      <c r="AEZ69" s="34"/>
      <c r="AFA69" s="34"/>
      <c r="AFB69" s="34"/>
      <c r="AFC69" s="34"/>
      <c r="AFD69" s="34"/>
      <c r="AFE69" s="34"/>
      <c r="AFF69" s="34"/>
      <c r="AFG69" s="34"/>
      <c r="AFH69" s="34"/>
      <c r="AFI69" s="34"/>
      <c r="AFJ69" s="34"/>
      <c r="AFK69" s="34"/>
      <c r="AFL69" s="34"/>
      <c r="AFM69" s="34"/>
      <c r="AFN69" s="34"/>
      <c r="AFO69" s="34"/>
      <c r="AFP69" s="34"/>
      <c r="AFQ69" s="34"/>
      <c r="AFR69" s="34"/>
      <c r="AFS69" s="34"/>
      <c r="AFT69" s="34"/>
      <c r="AFU69" s="34"/>
      <c r="AFV69" s="34"/>
      <c r="AFW69" s="34"/>
      <c r="AFX69" s="34"/>
      <c r="AFY69" s="34"/>
      <c r="AFZ69" s="34"/>
      <c r="AGA69" s="34"/>
      <c r="AGB69" s="34"/>
      <c r="AGC69" s="34"/>
      <c r="AGD69" s="34"/>
      <c r="AGE69" s="34"/>
      <c r="AGF69" s="34"/>
      <c r="AGG69" s="34"/>
      <c r="AGH69" s="34"/>
      <c r="AGI69" s="34"/>
      <c r="AGJ69" s="34"/>
      <c r="AGK69" s="34"/>
      <c r="AGL69" s="34"/>
      <c r="AGM69" s="34"/>
      <c r="AGN69" s="34"/>
      <c r="AGO69" s="34"/>
      <c r="AGP69" s="34"/>
      <c r="AGQ69" s="34"/>
      <c r="AGR69" s="34"/>
      <c r="AGS69" s="34"/>
      <c r="AGT69" s="34"/>
      <c r="AGU69" s="34"/>
      <c r="AGV69" s="34"/>
      <c r="AGW69" s="34"/>
      <c r="AGX69" s="34"/>
      <c r="AGY69" s="34"/>
      <c r="AGZ69" s="34"/>
      <c r="AHA69" s="34"/>
      <c r="AHB69" s="34"/>
      <c r="AHC69" s="34"/>
      <c r="AHD69" s="34"/>
      <c r="AHE69" s="34"/>
      <c r="AHF69" s="34"/>
      <c r="AHG69" s="34"/>
      <c r="AHH69" s="34"/>
      <c r="AHI69" s="34"/>
      <c r="AHJ69" s="34"/>
      <c r="AHK69" s="34"/>
      <c r="AHL69" s="34"/>
      <c r="AHM69" s="34"/>
      <c r="AHN69" s="34"/>
      <c r="AHO69" s="34"/>
      <c r="AHP69" s="34"/>
      <c r="AHQ69" s="34"/>
      <c r="AHR69" s="34"/>
      <c r="AHS69" s="34"/>
      <c r="AHT69" s="34"/>
      <c r="AHU69" s="34"/>
      <c r="AHV69" s="34"/>
      <c r="AHW69" s="34"/>
      <c r="AHX69" s="34"/>
      <c r="AHY69" s="34"/>
      <c r="AHZ69" s="34"/>
      <c r="AIA69" s="34"/>
      <c r="AIB69" s="34"/>
      <c r="AIC69" s="34"/>
      <c r="AID69" s="34"/>
      <c r="AIE69" s="34"/>
      <c r="AIF69" s="34"/>
      <c r="AIG69" s="34"/>
      <c r="AIH69" s="34"/>
      <c r="AII69" s="34"/>
      <c r="AIJ69" s="34"/>
      <c r="AIK69" s="34"/>
      <c r="AIL69" s="34"/>
      <c r="AIM69" s="34"/>
      <c r="AIN69" s="34"/>
      <c r="AIO69" s="34"/>
      <c r="AIP69" s="34"/>
      <c r="AIQ69" s="34"/>
      <c r="AIR69" s="34"/>
      <c r="AIS69" s="34"/>
      <c r="AIT69" s="34"/>
      <c r="AIU69" s="34"/>
      <c r="AIV69" s="34"/>
      <c r="AIW69" s="34"/>
      <c r="AIX69" s="34"/>
      <c r="AIY69" s="34"/>
      <c r="AIZ69" s="34"/>
      <c r="AJA69" s="34"/>
      <c r="AJB69" s="34"/>
      <c r="AJC69" s="34"/>
      <c r="AJD69" s="34"/>
      <c r="AJE69" s="34"/>
      <c r="AJF69" s="34"/>
      <c r="AJG69" s="34"/>
      <c r="AJH69" s="34"/>
      <c r="AJI69" s="34"/>
      <c r="AJJ69" s="34"/>
      <c r="AJK69" s="34"/>
      <c r="AJL69" s="34"/>
      <c r="AJM69" s="34"/>
      <c r="AJN69" s="34"/>
      <c r="AJO69" s="34"/>
      <c r="AJP69" s="34"/>
      <c r="AJQ69" s="34"/>
      <c r="AJR69" s="34"/>
      <c r="AJS69" s="34"/>
      <c r="AJT69" s="34"/>
      <c r="AJU69" s="34"/>
      <c r="AJV69" s="34"/>
      <c r="AJW69" s="34"/>
      <c r="AJX69" s="34"/>
      <c r="AJY69" s="34"/>
      <c r="AJZ69" s="34"/>
      <c r="AKA69" s="34"/>
      <c r="AKB69" s="34"/>
      <c r="AKC69" s="34"/>
      <c r="AKD69" s="34"/>
      <c r="AKE69" s="34"/>
      <c r="AKF69" s="34"/>
      <c r="AKG69" s="34"/>
      <c r="AKH69" s="34"/>
      <c r="AKI69" s="34"/>
      <c r="AKJ69" s="34"/>
      <c r="AKK69" s="34"/>
      <c r="AKL69" s="34"/>
      <c r="AKM69" s="34"/>
      <c r="AKN69" s="34"/>
      <c r="AKO69" s="34"/>
      <c r="AKP69" s="34"/>
      <c r="AKQ69" s="34"/>
      <c r="AKR69" s="34"/>
      <c r="AKS69" s="34"/>
      <c r="AKT69" s="34"/>
      <c r="AKU69" s="34"/>
      <c r="AKV69" s="34"/>
      <c r="AKW69" s="34"/>
      <c r="AKX69" s="34"/>
      <c r="AKY69" s="34"/>
      <c r="AKZ69" s="34"/>
      <c r="ALA69" s="34"/>
      <c r="ALB69" s="34"/>
      <c r="ALC69" s="34"/>
      <c r="ALD69" s="34"/>
      <c r="ALE69" s="34"/>
      <c r="ALF69" s="34"/>
      <c r="ALG69" s="34"/>
      <c r="ALH69" s="34"/>
      <c r="ALI69" s="34"/>
      <c r="ALJ69" s="34"/>
      <c r="ALK69" s="34"/>
      <c r="ALL69" s="34"/>
      <c r="ALM69" s="34"/>
      <c r="ALN69" s="34"/>
      <c r="ALO69" s="34"/>
      <c r="ALP69" s="34"/>
      <c r="ALQ69" s="34"/>
      <c r="ALR69" s="34"/>
      <c r="ALS69" s="34"/>
      <c r="ALT69" s="34"/>
      <c r="ALU69" s="34"/>
      <c r="ALV69" s="34"/>
      <c r="ALW69" s="34"/>
      <c r="ALX69" s="34"/>
      <c r="ALY69" s="34"/>
      <c r="ALZ69" s="34"/>
      <c r="AMA69" s="34"/>
      <c r="AMB69" s="34"/>
      <c r="AMC69" s="34"/>
      <c r="AMD69" s="34"/>
      <c r="AME69" s="34"/>
      <c r="AMF69" s="34"/>
      <c r="AMG69" s="34"/>
      <c r="AMH69" s="34"/>
      <c r="AMI69" s="34"/>
      <c r="AMJ69" s="34"/>
      <c r="AMK69" s="34"/>
      <c r="AML69" s="34"/>
      <c r="AMM69" s="34"/>
      <c r="AMN69" s="34"/>
      <c r="AMO69" s="34"/>
      <c r="AMP69" s="34"/>
      <c r="AMQ69" s="34"/>
      <c r="AMR69" s="34"/>
      <c r="AMS69" s="34"/>
      <c r="AMT69" s="34"/>
      <c r="AMU69" s="34"/>
      <c r="AMV69" s="34"/>
      <c r="AMW69" s="34"/>
      <c r="AMX69" s="34"/>
      <c r="AMY69" s="34"/>
      <c r="AMZ69" s="34"/>
      <c r="ANA69" s="34"/>
      <c r="ANB69" s="34"/>
      <c r="ANC69" s="34"/>
      <c r="AND69" s="34"/>
      <c r="ANE69" s="34"/>
      <c r="ANF69" s="34"/>
      <c r="ANG69" s="34"/>
      <c r="ANH69" s="34"/>
      <c r="ANI69" s="34"/>
      <c r="ANJ69" s="34"/>
      <c r="ANK69" s="34"/>
      <c r="ANL69" s="34"/>
      <c r="ANM69" s="34"/>
      <c r="ANN69" s="34"/>
      <c r="ANO69" s="34"/>
      <c r="ANP69" s="34"/>
      <c r="ANQ69" s="34"/>
      <c r="ANR69" s="34"/>
      <c r="ANS69" s="34"/>
      <c r="ANT69" s="34"/>
      <c r="ANU69" s="34"/>
      <c r="ANV69" s="34"/>
      <c r="ANW69" s="34"/>
      <c r="ANX69" s="34"/>
      <c r="ANY69" s="34"/>
      <c r="ANZ69" s="34"/>
      <c r="AOA69" s="34"/>
      <c r="AOB69" s="34"/>
      <c r="AOC69" s="34"/>
      <c r="AOD69" s="34"/>
      <c r="AOE69" s="34"/>
      <c r="AOF69" s="34"/>
      <c r="AOG69" s="34"/>
      <c r="AOH69" s="34"/>
      <c r="AOI69" s="34"/>
      <c r="AOJ69" s="34"/>
      <c r="AOK69" s="34"/>
      <c r="AOL69" s="34"/>
      <c r="AOM69" s="34"/>
      <c r="AON69" s="34"/>
      <c r="AOO69" s="34"/>
      <c r="AOP69" s="34"/>
      <c r="AOQ69" s="34"/>
      <c r="AOR69" s="34"/>
      <c r="AOS69" s="34"/>
      <c r="AOT69" s="34"/>
      <c r="AOU69" s="34"/>
      <c r="AOV69" s="34"/>
      <c r="AOW69" s="34"/>
      <c r="AOX69" s="34"/>
      <c r="AOY69" s="34"/>
      <c r="AOZ69" s="34"/>
      <c r="APA69" s="34"/>
      <c r="APB69" s="34"/>
      <c r="APC69" s="34"/>
      <c r="APD69" s="34"/>
      <c r="APE69" s="34"/>
      <c r="APF69" s="34"/>
      <c r="APG69" s="34"/>
      <c r="APH69" s="34"/>
      <c r="API69" s="34"/>
      <c r="APJ69" s="34"/>
      <c r="APK69" s="34"/>
      <c r="APL69" s="34"/>
      <c r="APM69" s="34"/>
      <c r="APN69" s="34"/>
      <c r="APO69" s="34"/>
      <c r="APP69" s="34"/>
      <c r="APQ69" s="34"/>
      <c r="APR69" s="34"/>
      <c r="APS69" s="34"/>
      <c r="APT69" s="34"/>
      <c r="APU69" s="34"/>
      <c r="APV69" s="34"/>
      <c r="APW69" s="34"/>
      <c r="APX69" s="34"/>
      <c r="APY69" s="34"/>
      <c r="APZ69" s="34"/>
      <c r="AQA69" s="34"/>
      <c r="AQB69" s="34"/>
      <c r="AQC69" s="34"/>
      <c r="AQD69" s="34"/>
      <c r="AQE69" s="34"/>
      <c r="AQF69" s="34"/>
      <c r="AQG69" s="34"/>
      <c r="AQH69" s="34"/>
      <c r="AQI69" s="34"/>
      <c r="AQJ69" s="34"/>
      <c r="AQK69" s="34"/>
      <c r="AQL69" s="34"/>
      <c r="AQM69" s="34"/>
      <c r="AQN69" s="34"/>
      <c r="AQO69" s="34"/>
      <c r="AQP69" s="34"/>
      <c r="AQQ69" s="34"/>
      <c r="AQR69" s="34"/>
      <c r="AQS69" s="34"/>
      <c r="AQT69" s="34"/>
      <c r="AQU69" s="34"/>
      <c r="AQV69" s="34"/>
      <c r="AQW69" s="34"/>
      <c r="AQX69" s="34"/>
      <c r="AQY69" s="34"/>
      <c r="AQZ69" s="34"/>
      <c r="ARA69" s="34"/>
      <c r="ARB69" s="34"/>
      <c r="ARC69" s="34"/>
      <c r="ARD69" s="34"/>
      <c r="ARE69" s="34"/>
      <c r="ARF69" s="34"/>
      <c r="ARG69" s="34"/>
      <c r="ARH69" s="34"/>
      <c r="ARI69" s="34"/>
      <c r="ARJ69" s="34"/>
      <c r="ARK69" s="34"/>
      <c r="ARL69" s="34"/>
      <c r="ARM69" s="34"/>
      <c r="ARN69" s="34"/>
      <c r="ARO69" s="34"/>
      <c r="ARP69" s="34"/>
      <c r="ARQ69" s="34"/>
      <c r="ARR69" s="34"/>
      <c r="ARS69" s="34"/>
      <c r="ART69" s="34"/>
      <c r="ARU69" s="34"/>
      <c r="ARV69" s="34"/>
      <c r="ARW69" s="34"/>
      <c r="ARX69" s="34"/>
      <c r="ARY69" s="34"/>
      <c r="ARZ69" s="34"/>
      <c r="ASA69" s="34"/>
      <c r="ASB69" s="34"/>
      <c r="ASC69" s="34"/>
      <c r="ASD69" s="34"/>
      <c r="ASE69" s="34"/>
      <c r="ASF69" s="34"/>
      <c r="ASG69" s="34"/>
      <c r="ASH69" s="34"/>
      <c r="ASI69" s="34"/>
      <c r="ASJ69" s="34"/>
      <c r="ASK69" s="34"/>
      <c r="ASL69" s="34"/>
      <c r="ASM69" s="34"/>
      <c r="ASN69" s="34"/>
      <c r="ASO69" s="34"/>
      <c r="ASP69" s="34"/>
      <c r="ASQ69" s="34"/>
      <c r="ASR69" s="34"/>
      <c r="ASS69" s="34"/>
      <c r="AST69" s="34"/>
      <c r="ASU69" s="34"/>
      <c r="ASV69" s="34"/>
      <c r="ASW69" s="34"/>
      <c r="ASX69" s="34"/>
      <c r="ASY69" s="34"/>
      <c r="ASZ69" s="34"/>
      <c r="ATA69" s="34"/>
      <c r="ATB69" s="34"/>
      <c r="ATC69" s="34"/>
      <c r="ATD69" s="34"/>
      <c r="ATE69" s="34"/>
      <c r="ATF69" s="34"/>
      <c r="ATG69" s="34"/>
      <c r="ATH69" s="34"/>
      <c r="ATI69" s="34"/>
      <c r="ATJ69" s="34"/>
      <c r="ATK69" s="34"/>
      <c r="ATL69" s="34"/>
      <c r="ATM69" s="34"/>
      <c r="ATN69" s="34"/>
      <c r="ATO69" s="34"/>
      <c r="ATP69" s="34"/>
      <c r="ATQ69" s="34"/>
      <c r="ATR69" s="34"/>
      <c r="ATS69" s="34"/>
      <c r="ATT69" s="34"/>
      <c r="ATU69" s="34"/>
      <c r="ATV69" s="34"/>
      <c r="ATW69" s="34"/>
      <c r="ATX69" s="34"/>
      <c r="ATY69" s="34"/>
      <c r="ATZ69" s="34"/>
      <c r="AUA69" s="34"/>
      <c r="AUB69" s="34"/>
      <c r="AUC69" s="34"/>
      <c r="AUD69" s="34"/>
      <c r="AUE69" s="34"/>
      <c r="AUF69" s="34"/>
      <c r="AUG69" s="34"/>
      <c r="AUH69" s="34"/>
      <c r="AUI69" s="34"/>
      <c r="AUJ69" s="34"/>
      <c r="AUK69" s="34"/>
      <c r="AUL69" s="34"/>
      <c r="AUM69" s="34"/>
      <c r="AUN69" s="34"/>
      <c r="AUO69" s="34"/>
      <c r="AUP69" s="34"/>
      <c r="AUQ69" s="34"/>
      <c r="AUR69" s="34"/>
      <c r="AUS69" s="34"/>
      <c r="AUT69" s="34"/>
      <c r="AUU69" s="34"/>
      <c r="AUV69" s="34"/>
      <c r="AUW69" s="34"/>
      <c r="AUX69" s="34"/>
      <c r="AUY69" s="34"/>
      <c r="AUZ69" s="34"/>
      <c r="AVA69" s="34"/>
      <c r="AVB69" s="34"/>
      <c r="AVC69" s="34"/>
      <c r="AVD69" s="34"/>
      <c r="AVE69" s="34"/>
      <c r="AVF69" s="34"/>
      <c r="AVG69" s="34"/>
      <c r="AVH69" s="34"/>
      <c r="AVI69" s="34"/>
      <c r="AVJ69" s="34"/>
      <c r="AVK69" s="34"/>
      <c r="AVL69" s="34"/>
      <c r="AVM69" s="34"/>
      <c r="AVN69" s="34"/>
      <c r="AVO69" s="34"/>
      <c r="AVP69" s="34"/>
      <c r="AVQ69" s="34"/>
      <c r="AVR69" s="34"/>
      <c r="AVS69" s="34"/>
      <c r="AVT69" s="34"/>
      <c r="AVU69" s="34"/>
      <c r="AVV69" s="34"/>
      <c r="AVW69" s="34"/>
      <c r="AVX69" s="34"/>
      <c r="AVY69" s="34"/>
      <c r="AVZ69" s="34"/>
      <c r="AWA69" s="34"/>
      <c r="AWB69" s="34"/>
      <c r="AWC69" s="34"/>
      <c r="AWD69" s="34"/>
      <c r="AWE69" s="34"/>
      <c r="AWF69" s="34"/>
      <c r="AWG69" s="34"/>
      <c r="AWH69" s="34"/>
      <c r="AWI69" s="34"/>
      <c r="AWJ69" s="34"/>
      <c r="AWK69" s="34"/>
      <c r="AWL69" s="34"/>
      <c r="AWM69" s="34"/>
      <c r="AWN69" s="34"/>
      <c r="AWO69" s="34"/>
      <c r="AWP69" s="34"/>
      <c r="AWQ69" s="34"/>
      <c r="AWR69" s="34"/>
      <c r="AWS69" s="34"/>
      <c r="AWT69" s="34"/>
      <c r="AWU69" s="34"/>
      <c r="AWV69" s="34"/>
      <c r="AWW69" s="34"/>
      <c r="AWX69" s="34"/>
      <c r="AWY69" s="34"/>
      <c r="AWZ69" s="34"/>
      <c r="AXA69" s="34"/>
      <c r="AXB69" s="34"/>
      <c r="AXC69" s="34"/>
      <c r="AXD69" s="34"/>
      <c r="AXE69" s="34"/>
      <c r="AXF69" s="34"/>
      <c r="AXG69" s="34"/>
      <c r="AXH69" s="34"/>
      <c r="AXI69" s="34"/>
      <c r="AXJ69" s="34"/>
      <c r="AXK69" s="34"/>
      <c r="AXL69" s="34"/>
      <c r="AXM69" s="34"/>
      <c r="AXN69" s="34"/>
      <c r="AXO69" s="34"/>
      <c r="AXP69" s="34"/>
      <c r="AXQ69" s="34"/>
      <c r="AXR69" s="34"/>
      <c r="AXS69" s="34"/>
      <c r="AXT69" s="34"/>
      <c r="AXU69" s="34"/>
      <c r="AXV69" s="34"/>
      <c r="AXW69" s="34"/>
      <c r="AXX69" s="34"/>
      <c r="AXY69" s="34"/>
      <c r="AXZ69" s="34"/>
      <c r="AYA69" s="34"/>
      <c r="AYB69" s="34"/>
      <c r="AYC69" s="34"/>
      <c r="AYD69" s="34"/>
      <c r="AYE69" s="34"/>
      <c r="AYF69" s="34"/>
      <c r="AYG69" s="34"/>
      <c r="AYH69" s="34"/>
      <c r="AYI69" s="34"/>
      <c r="AYJ69" s="34"/>
      <c r="AYK69" s="34"/>
      <c r="AYL69" s="34"/>
      <c r="AYM69" s="34"/>
      <c r="AYN69" s="34"/>
      <c r="AYO69" s="34"/>
      <c r="AYP69" s="34"/>
      <c r="AYQ69" s="34"/>
      <c r="AYR69" s="34"/>
      <c r="AYS69" s="34"/>
      <c r="AYT69" s="34"/>
      <c r="AYU69" s="34"/>
      <c r="AYV69" s="34"/>
      <c r="AYW69" s="34"/>
      <c r="AYX69" s="34"/>
      <c r="AYY69" s="34"/>
      <c r="AYZ69" s="34"/>
      <c r="AZA69" s="34"/>
      <c r="AZB69" s="34"/>
      <c r="AZC69" s="34"/>
      <c r="AZD69" s="34"/>
      <c r="AZE69" s="34"/>
      <c r="AZF69" s="34"/>
      <c r="AZG69" s="34"/>
      <c r="AZH69" s="34"/>
      <c r="AZI69" s="34"/>
      <c r="AZJ69" s="34"/>
      <c r="AZK69" s="34"/>
      <c r="AZL69" s="34"/>
      <c r="AZM69" s="34"/>
      <c r="AZN69" s="34"/>
      <c r="AZO69" s="34"/>
      <c r="AZP69" s="34"/>
      <c r="AZQ69" s="34"/>
      <c r="AZR69" s="34"/>
      <c r="AZS69" s="34"/>
      <c r="AZT69" s="34"/>
      <c r="AZU69" s="34"/>
      <c r="AZV69" s="34"/>
      <c r="AZW69" s="34"/>
      <c r="AZX69" s="34"/>
      <c r="AZY69" s="34"/>
      <c r="AZZ69" s="34"/>
      <c r="BAA69" s="34"/>
      <c r="BAB69" s="34"/>
      <c r="BAC69" s="34"/>
      <c r="BAD69" s="34"/>
      <c r="BAE69" s="34"/>
      <c r="BAF69" s="34"/>
      <c r="BAG69" s="34"/>
      <c r="BAH69" s="34"/>
      <c r="BAI69" s="34"/>
      <c r="BAJ69" s="34"/>
      <c r="BAK69" s="34"/>
      <c r="BAL69" s="34"/>
      <c r="BAM69" s="34"/>
      <c r="BAN69" s="34"/>
      <c r="BAO69" s="34"/>
      <c r="BAP69" s="34"/>
      <c r="BAQ69" s="34"/>
      <c r="BAR69" s="34"/>
      <c r="BAS69" s="34"/>
      <c r="BAT69" s="34"/>
      <c r="BAU69" s="34"/>
      <c r="BAV69" s="34"/>
      <c r="BAW69" s="34"/>
      <c r="BAX69" s="34"/>
      <c r="BAY69" s="34"/>
      <c r="BAZ69" s="34"/>
      <c r="BBA69" s="34"/>
      <c r="BBB69" s="34"/>
      <c r="BBC69" s="34"/>
      <c r="BBD69" s="34"/>
      <c r="BBE69" s="34"/>
      <c r="BBF69" s="34"/>
      <c r="BBG69" s="34"/>
      <c r="BBH69" s="34"/>
      <c r="BBI69" s="34"/>
      <c r="BBJ69" s="34"/>
      <c r="BBK69" s="34"/>
      <c r="BBL69" s="34"/>
      <c r="BBM69" s="34"/>
      <c r="BBN69" s="34"/>
      <c r="BBO69" s="34"/>
      <c r="BBP69" s="34"/>
      <c r="BBQ69" s="34"/>
      <c r="BBR69" s="34"/>
      <c r="BBS69" s="34"/>
      <c r="BBT69" s="34"/>
      <c r="BBU69" s="34"/>
      <c r="BBV69" s="34"/>
      <c r="BBW69" s="34"/>
      <c r="BBX69" s="34"/>
      <c r="BBY69" s="34"/>
      <c r="BBZ69" s="34"/>
      <c r="BCA69" s="34"/>
      <c r="BCB69" s="34"/>
      <c r="BCC69" s="34"/>
      <c r="BCD69" s="34"/>
      <c r="BCE69" s="34"/>
      <c r="BCF69" s="34"/>
      <c r="BCG69" s="34"/>
      <c r="BCH69" s="34"/>
      <c r="BCI69" s="34"/>
      <c r="BCJ69" s="34"/>
      <c r="BCK69" s="34"/>
      <c r="BCL69" s="34"/>
      <c r="BCM69" s="34"/>
      <c r="BCN69" s="34"/>
      <c r="BCO69" s="34"/>
      <c r="BCP69" s="34"/>
      <c r="BCQ69" s="34"/>
      <c r="BCR69" s="34"/>
      <c r="BCS69" s="34"/>
      <c r="BCT69" s="34"/>
      <c r="BCU69" s="34"/>
      <c r="BCV69" s="34"/>
      <c r="BCW69" s="34"/>
      <c r="BCX69" s="34"/>
      <c r="BCY69" s="34"/>
      <c r="BCZ69" s="34"/>
      <c r="BDA69" s="34"/>
      <c r="BDB69" s="34"/>
      <c r="BDC69" s="34"/>
      <c r="BDD69" s="34"/>
      <c r="BDE69" s="34"/>
      <c r="BDF69" s="34"/>
      <c r="BDG69" s="34"/>
      <c r="BDH69" s="34"/>
      <c r="BDI69" s="34"/>
      <c r="BDJ69" s="34"/>
      <c r="BDK69" s="34"/>
      <c r="BDL69" s="34"/>
      <c r="BDM69" s="34"/>
      <c r="BDN69" s="34"/>
      <c r="BDO69" s="34"/>
      <c r="BDP69" s="34"/>
      <c r="BDQ69" s="34"/>
      <c r="BDR69" s="34"/>
      <c r="BDS69" s="34"/>
      <c r="BDT69" s="34"/>
      <c r="BDU69" s="34"/>
      <c r="BDV69" s="34"/>
      <c r="BDW69" s="34"/>
      <c r="BDX69" s="34"/>
      <c r="BDY69" s="34"/>
      <c r="BDZ69" s="34"/>
      <c r="BEA69" s="34"/>
      <c r="BEB69" s="34"/>
      <c r="BEC69" s="34"/>
      <c r="BED69" s="34"/>
      <c r="BEE69" s="34"/>
      <c r="BEF69" s="34"/>
      <c r="BEG69" s="34"/>
      <c r="BEH69" s="34"/>
      <c r="BEI69" s="34"/>
      <c r="BEJ69" s="34"/>
      <c r="BEK69" s="34"/>
      <c r="BEL69" s="34"/>
      <c r="BEM69" s="34"/>
      <c r="BEN69" s="34"/>
      <c r="BEO69" s="34"/>
      <c r="BEP69" s="34"/>
      <c r="BEQ69" s="34"/>
      <c r="BER69" s="34"/>
      <c r="BES69" s="34"/>
      <c r="BET69" s="34"/>
      <c r="BEU69" s="34"/>
      <c r="BEV69" s="34"/>
      <c r="BEW69" s="34"/>
      <c r="BEX69" s="34"/>
      <c r="BEY69" s="34"/>
      <c r="BEZ69" s="34"/>
      <c r="BFA69" s="34"/>
      <c r="BFB69" s="34"/>
      <c r="BFC69" s="34"/>
      <c r="BFD69" s="34"/>
      <c r="BFE69" s="34"/>
      <c r="BFF69" s="34"/>
      <c r="BFG69" s="34"/>
      <c r="BFH69" s="34"/>
      <c r="BFI69" s="34"/>
      <c r="BFJ69" s="34"/>
      <c r="BFK69" s="34"/>
      <c r="BFL69" s="34"/>
      <c r="BFM69" s="34"/>
      <c r="BFN69" s="34"/>
      <c r="BFO69" s="34"/>
      <c r="BFP69" s="34"/>
      <c r="BFQ69" s="34"/>
      <c r="BFR69" s="34"/>
      <c r="BFS69" s="34"/>
      <c r="BFT69" s="34"/>
      <c r="BFU69" s="34"/>
      <c r="BFV69" s="34"/>
      <c r="BFW69" s="34"/>
      <c r="BFX69" s="34"/>
      <c r="BFY69" s="34"/>
      <c r="BFZ69" s="34"/>
      <c r="BGA69" s="34"/>
      <c r="BGB69" s="34"/>
      <c r="BGC69" s="34"/>
      <c r="BGD69" s="34"/>
      <c r="BGE69" s="34"/>
      <c r="BGF69" s="34"/>
      <c r="BGG69" s="34"/>
      <c r="BGH69" s="34"/>
      <c r="BGI69" s="34"/>
      <c r="BGJ69" s="34"/>
      <c r="BGK69" s="34"/>
      <c r="BGL69" s="34"/>
      <c r="BGM69" s="34"/>
      <c r="BGN69" s="34"/>
      <c r="BGO69" s="34"/>
      <c r="BGP69" s="34"/>
      <c r="BGQ69" s="34"/>
      <c r="BGR69" s="34"/>
      <c r="BGS69" s="34"/>
      <c r="BGT69" s="34"/>
      <c r="BGU69" s="34"/>
      <c r="BGV69" s="34"/>
      <c r="BGW69" s="34"/>
      <c r="BGX69" s="34"/>
      <c r="BGY69" s="34"/>
      <c r="BGZ69" s="34"/>
      <c r="BHA69" s="34"/>
      <c r="BHB69" s="34"/>
      <c r="BHC69" s="34"/>
      <c r="BHD69" s="34"/>
      <c r="BHE69" s="34"/>
      <c r="BHF69" s="34"/>
      <c r="BHG69" s="34"/>
      <c r="BHH69" s="34"/>
      <c r="BHI69" s="34"/>
      <c r="BHJ69" s="34"/>
      <c r="BHK69" s="34"/>
      <c r="BHL69" s="34"/>
      <c r="BHM69" s="34"/>
      <c r="BHN69" s="34"/>
      <c r="BHO69" s="34"/>
      <c r="BHP69" s="34"/>
      <c r="BHQ69" s="34"/>
      <c r="BHR69" s="34"/>
      <c r="BHS69" s="34"/>
      <c r="BHT69" s="34"/>
      <c r="BHU69" s="34"/>
      <c r="BHV69" s="34"/>
      <c r="BHW69" s="34"/>
      <c r="BHX69" s="34"/>
      <c r="BHY69" s="34"/>
      <c r="BHZ69" s="34"/>
      <c r="BIA69" s="34"/>
      <c r="BIB69" s="34"/>
      <c r="BIC69" s="34"/>
      <c r="BID69" s="34"/>
      <c r="BIE69" s="34"/>
      <c r="BIF69" s="34"/>
      <c r="BIG69" s="34"/>
      <c r="BIH69" s="34"/>
      <c r="BII69" s="34"/>
      <c r="BIJ69" s="34"/>
      <c r="BIK69" s="34"/>
      <c r="BIL69" s="34"/>
      <c r="BIM69" s="34"/>
      <c r="BIN69" s="34"/>
      <c r="BIO69" s="34"/>
      <c r="BIP69" s="34"/>
      <c r="BIQ69" s="34"/>
      <c r="BIR69" s="34"/>
      <c r="BIS69" s="34"/>
      <c r="BIT69" s="34"/>
      <c r="BIU69" s="34"/>
      <c r="BIV69" s="34"/>
      <c r="BIW69" s="34"/>
      <c r="BIX69" s="34"/>
      <c r="BIY69" s="34"/>
      <c r="BIZ69" s="34"/>
      <c r="BJA69" s="34"/>
      <c r="BJB69" s="34"/>
      <c r="BJC69" s="34"/>
      <c r="BJD69" s="34"/>
      <c r="BJE69" s="34"/>
      <c r="BJF69" s="34"/>
      <c r="BJG69" s="34"/>
      <c r="BJH69" s="34"/>
      <c r="BJI69" s="34"/>
      <c r="BJJ69" s="34"/>
      <c r="BJK69" s="34"/>
      <c r="BJL69" s="34"/>
      <c r="BJM69" s="34"/>
      <c r="BJN69" s="34"/>
      <c r="BJO69" s="34"/>
      <c r="BJP69" s="34"/>
      <c r="BJQ69" s="34"/>
      <c r="BJR69" s="34"/>
      <c r="BJS69" s="34"/>
      <c r="BJT69" s="34"/>
      <c r="BJU69" s="34"/>
      <c r="BJV69" s="34"/>
      <c r="BJW69" s="34"/>
      <c r="BJX69" s="34"/>
      <c r="BJY69" s="34"/>
      <c r="BJZ69" s="34"/>
      <c r="BKA69" s="34"/>
      <c r="BKB69" s="34"/>
      <c r="BKC69" s="34"/>
      <c r="BKD69" s="34"/>
      <c r="BKE69" s="34"/>
      <c r="BKF69" s="34"/>
      <c r="BKG69" s="34"/>
      <c r="BKH69" s="34"/>
      <c r="BKI69" s="34"/>
      <c r="BKJ69" s="34"/>
      <c r="BKK69" s="34"/>
      <c r="BKL69" s="34"/>
      <c r="BKM69" s="34"/>
      <c r="BKN69" s="34"/>
      <c r="BKO69" s="34"/>
      <c r="BKP69" s="34"/>
      <c r="BKQ69" s="34"/>
      <c r="BKR69" s="34"/>
      <c r="BKS69" s="34"/>
      <c r="BKT69" s="34"/>
      <c r="BKU69" s="34"/>
      <c r="BKV69" s="34"/>
      <c r="BKW69" s="34"/>
      <c r="BKX69" s="34"/>
      <c r="BKY69" s="34"/>
      <c r="BKZ69" s="34"/>
      <c r="BLA69" s="34"/>
      <c r="BLB69" s="34"/>
      <c r="BLC69" s="34"/>
      <c r="BLD69" s="34"/>
      <c r="BLE69" s="34"/>
      <c r="BLF69" s="34"/>
      <c r="BLG69" s="34"/>
      <c r="BLH69" s="34"/>
      <c r="BLI69" s="34"/>
      <c r="BLJ69" s="34"/>
      <c r="BLK69" s="34"/>
      <c r="BLL69" s="34"/>
      <c r="BLM69" s="34"/>
      <c r="BLN69" s="34"/>
      <c r="BLO69" s="34"/>
      <c r="BLP69" s="34"/>
      <c r="BLQ69" s="34"/>
      <c r="BLR69" s="34"/>
      <c r="BLS69" s="34"/>
      <c r="BLT69" s="34"/>
      <c r="BLU69" s="34"/>
      <c r="BLV69" s="34"/>
      <c r="BLW69" s="34"/>
      <c r="BLX69" s="34"/>
      <c r="BLY69" s="34"/>
      <c r="BLZ69" s="34"/>
      <c r="BMA69" s="34"/>
      <c r="BMB69" s="34"/>
      <c r="BMC69" s="34"/>
      <c r="BMD69" s="34"/>
      <c r="BME69" s="34"/>
      <c r="BMF69" s="34"/>
      <c r="BMG69" s="34"/>
      <c r="BMH69" s="34"/>
      <c r="BMI69" s="34"/>
      <c r="BMJ69" s="34"/>
      <c r="BMK69" s="34"/>
      <c r="BML69" s="34"/>
      <c r="BMM69" s="34"/>
      <c r="BMN69" s="34"/>
      <c r="BMO69" s="34"/>
      <c r="BMP69" s="34"/>
      <c r="BMQ69" s="34"/>
      <c r="BMR69" s="34"/>
      <c r="BMS69" s="34"/>
      <c r="BMT69" s="34"/>
      <c r="BMU69" s="34"/>
      <c r="BMV69" s="34"/>
      <c r="BMW69" s="34"/>
      <c r="BMX69" s="34"/>
      <c r="BMY69" s="34"/>
      <c r="BMZ69" s="34"/>
      <c r="BNA69" s="34"/>
      <c r="BNB69" s="34"/>
      <c r="BNC69" s="34"/>
      <c r="BND69" s="34"/>
      <c r="BNE69" s="34"/>
      <c r="BNF69" s="34"/>
      <c r="BNG69" s="34"/>
      <c r="BNH69" s="34"/>
      <c r="BNI69" s="34"/>
      <c r="BNJ69" s="34"/>
      <c r="BNK69" s="34"/>
      <c r="BNL69" s="34"/>
      <c r="BNM69" s="34"/>
      <c r="BNN69" s="34"/>
      <c r="BNO69" s="34"/>
      <c r="BNP69" s="34"/>
      <c r="BNQ69" s="34"/>
      <c r="BNR69" s="34"/>
      <c r="BNS69" s="34"/>
      <c r="BNT69" s="34"/>
      <c r="BNU69" s="34"/>
      <c r="BNV69" s="34"/>
      <c r="BNW69" s="34"/>
      <c r="BNX69" s="34"/>
      <c r="BNY69" s="34"/>
      <c r="BNZ69" s="34"/>
      <c r="BOA69" s="34"/>
      <c r="BOB69" s="34"/>
      <c r="BOC69" s="34"/>
      <c r="BOD69" s="34"/>
      <c r="BOE69" s="34"/>
      <c r="BOF69" s="34"/>
      <c r="BOG69" s="34"/>
      <c r="BOH69" s="34"/>
      <c r="BOI69" s="34"/>
      <c r="BOJ69" s="34"/>
      <c r="BOK69" s="34"/>
      <c r="BOL69" s="34"/>
      <c r="BOM69" s="34"/>
      <c r="BON69" s="34"/>
      <c r="BOO69" s="34"/>
      <c r="BOP69" s="34"/>
      <c r="BOQ69" s="34"/>
      <c r="BOR69" s="34"/>
      <c r="BOS69" s="34"/>
      <c r="BOT69" s="34"/>
      <c r="BOU69" s="34"/>
      <c r="BOV69" s="34"/>
      <c r="BOW69" s="34"/>
      <c r="BOX69" s="34"/>
      <c r="BOY69" s="34"/>
      <c r="BOZ69" s="34"/>
      <c r="BPA69" s="34"/>
      <c r="BPB69" s="34"/>
      <c r="BPC69" s="34"/>
      <c r="BPD69" s="34"/>
      <c r="BPE69" s="34"/>
      <c r="BPF69" s="34"/>
      <c r="BPG69" s="34"/>
      <c r="BPH69" s="34"/>
      <c r="BPI69" s="34"/>
      <c r="BPJ69" s="34"/>
      <c r="BPK69" s="34"/>
      <c r="BPL69" s="34"/>
      <c r="BPM69" s="34"/>
      <c r="BPN69" s="34"/>
      <c r="BPO69" s="34"/>
      <c r="BPP69" s="34"/>
      <c r="BPQ69" s="34"/>
      <c r="BPR69" s="34"/>
      <c r="BPS69" s="34"/>
      <c r="BPT69" s="34"/>
      <c r="BPU69" s="34"/>
      <c r="BPV69" s="34"/>
      <c r="BPW69" s="34"/>
      <c r="BPX69" s="34"/>
      <c r="BPY69" s="34"/>
      <c r="BPZ69" s="34"/>
      <c r="BQA69" s="34"/>
      <c r="BQB69" s="34"/>
      <c r="BQC69" s="34"/>
      <c r="BQD69" s="34"/>
      <c r="BQE69" s="34"/>
      <c r="BQF69" s="34"/>
      <c r="BQG69" s="34"/>
      <c r="BQH69" s="34"/>
      <c r="BQI69" s="34"/>
      <c r="BQJ69" s="34"/>
      <c r="BQK69" s="34"/>
      <c r="BQL69" s="34"/>
      <c r="BQM69" s="34"/>
      <c r="BQN69" s="34"/>
      <c r="BQO69" s="34"/>
      <c r="BQP69" s="34"/>
      <c r="BQQ69" s="34"/>
      <c r="BQR69" s="34"/>
      <c r="BQS69" s="34"/>
      <c r="BQT69" s="34"/>
      <c r="BQU69" s="34"/>
      <c r="BQV69" s="34"/>
      <c r="BQW69" s="34"/>
      <c r="BQX69" s="34"/>
      <c r="BQY69" s="34"/>
      <c r="BQZ69" s="34"/>
      <c r="BRA69" s="34"/>
      <c r="BRB69" s="34"/>
    </row>
    <row r="70" spans="1:1822" s="18" customFormat="1" ht="15.75" customHeight="1" x14ac:dyDescent="0.35">
      <c r="A70" s="84" t="s">
        <v>21</v>
      </c>
      <c r="B70" s="53" t="s">
        <v>3</v>
      </c>
      <c r="C70" s="46">
        <v>411</v>
      </c>
      <c r="D70" s="46">
        <v>261</v>
      </c>
      <c r="E70" s="46">
        <v>261</v>
      </c>
      <c r="F70" s="47">
        <v>140</v>
      </c>
      <c r="G70" s="46">
        <v>375</v>
      </c>
      <c r="H70" s="46">
        <v>238</v>
      </c>
      <c r="I70" s="73"/>
      <c r="J70" s="46">
        <v>375</v>
      </c>
      <c r="K70" s="46">
        <v>238</v>
      </c>
      <c r="L70" s="73"/>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c r="IW70" s="34"/>
      <c r="IX70" s="34"/>
      <c r="IY70" s="34"/>
      <c r="IZ70" s="34"/>
      <c r="JA70" s="34"/>
      <c r="JB70" s="34"/>
      <c r="JC70" s="34"/>
      <c r="JD70" s="34"/>
      <c r="JE70" s="34"/>
      <c r="JF70" s="34"/>
      <c r="JG70" s="34"/>
      <c r="JH70" s="34"/>
      <c r="JI70" s="34"/>
      <c r="JJ70" s="34"/>
      <c r="JK70" s="34"/>
      <c r="JL70" s="34"/>
      <c r="JM70" s="34"/>
      <c r="JN70" s="34"/>
      <c r="JO70" s="34"/>
      <c r="JP70" s="34"/>
      <c r="JQ70" s="34"/>
      <c r="JR70" s="34"/>
      <c r="JS70" s="34"/>
      <c r="JT70" s="34"/>
      <c r="JU70" s="34"/>
      <c r="JV70" s="34"/>
      <c r="JW70" s="34"/>
      <c r="JX70" s="34"/>
      <c r="JY70" s="34"/>
      <c r="JZ70" s="34"/>
      <c r="KA70" s="34"/>
      <c r="KB70" s="34"/>
      <c r="KC70" s="34"/>
      <c r="KD70" s="34"/>
      <c r="KE70" s="34"/>
      <c r="KF70" s="34"/>
      <c r="KG70" s="34"/>
      <c r="KH70" s="34"/>
      <c r="KI70" s="34"/>
      <c r="KJ70" s="34"/>
      <c r="KK70" s="34"/>
      <c r="KL70" s="34"/>
      <c r="KM70" s="34"/>
      <c r="KN70" s="34"/>
      <c r="KO70" s="34"/>
      <c r="KP70" s="34"/>
      <c r="KQ70" s="34"/>
      <c r="KR70" s="34"/>
      <c r="KS70" s="34"/>
      <c r="KT70" s="34"/>
      <c r="KU70" s="34"/>
      <c r="KV70" s="34"/>
      <c r="KW70" s="34"/>
      <c r="KX70" s="34"/>
      <c r="KY70" s="34"/>
      <c r="KZ70" s="34"/>
      <c r="LA70" s="34"/>
      <c r="LB70" s="34"/>
      <c r="LC70" s="34"/>
      <c r="LD70" s="34"/>
      <c r="LE70" s="34"/>
      <c r="LF70" s="34"/>
      <c r="LG70" s="34"/>
      <c r="LH70" s="34"/>
      <c r="LI70" s="34"/>
      <c r="LJ70" s="34"/>
      <c r="LK70" s="34"/>
      <c r="LL70" s="34"/>
      <c r="LM70" s="34"/>
      <c r="LN70" s="34"/>
      <c r="LO70" s="34"/>
      <c r="LP70" s="34"/>
      <c r="LQ70" s="34"/>
      <c r="LR70" s="34"/>
      <c r="LS70" s="34"/>
      <c r="LT70" s="34"/>
      <c r="LU70" s="34"/>
      <c r="LV70" s="34"/>
      <c r="LW70" s="34"/>
      <c r="LX70" s="34"/>
      <c r="LY70" s="34"/>
      <c r="LZ70" s="34"/>
      <c r="MA70" s="34"/>
      <c r="MB70" s="34"/>
      <c r="MC70" s="34"/>
      <c r="MD70" s="34"/>
      <c r="ME70" s="34"/>
      <c r="MF70" s="34"/>
      <c r="MG70" s="34"/>
      <c r="MH70" s="34"/>
      <c r="MI70" s="34"/>
      <c r="MJ70" s="34"/>
      <c r="MK70" s="34"/>
      <c r="ML70" s="34"/>
      <c r="MM70" s="34"/>
      <c r="MN70" s="34"/>
      <c r="MO70" s="34"/>
      <c r="MP70" s="34"/>
      <c r="MQ70" s="34"/>
      <c r="MR70" s="34"/>
      <c r="MS70" s="34"/>
      <c r="MT70" s="34"/>
      <c r="MU70" s="34"/>
      <c r="MV70" s="34"/>
      <c r="MW70" s="34"/>
      <c r="MX70" s="34"/>
      <c r="MY70" s="34"/>
      <c r="MZ70" s="34"/>
      <c r="NA70" s="34"/>
      <c r="NB70" s="34"/>
      <c r="NC70" s="34"/>
      <c r="ND70" s="34"/>
      <c r="NE70" s="34"/>
      <c r="NF70" s="34"/>
      <c r="NG70" s="34"/>
      <c r="NH70" s="34"/>
      <c r="NI70" s="34"/>
      <c r="NJ70" s="34"/>
      <c r="NK70" s="34"/>
      <c r="NL70" s="34"/>
      <c r="NM70" s="34"/>
      <c r="NN70" s="34"/>
      <c r="NO70" s="34"/>
      <c r="NP70" s="34"/>
      <c r="NQ70" s="34"/>
      <c r="NR70" s="34"/>
      <c r="NS70" s="34"/>
      <c r="NT70" s="34"/>
      <c r="NU70" s="34"/>
      <c r="NV70" s="34"/>
      <c r="NW70" s="34"/>
      <c r="NX70" s="34"/>
      <c r="NY70" s="34"/>
      <c r="NZ70" s="34"/>
      <c r="OA70" s="34"/>
      <c r="OB70" s="34"/>
      <c r="OC70" s="34"/>
      <c r="OD70" s="34"/>
      <c r="OE70" s="34"/>
      <c r="OF70" s="34"/>
      <c r="OG70" s="34"/>
      <c r="OH70" s="34"/>
      <c r="OI70" s="34"/>
      <c r="OJ70" s="34"/>
      <c r="OK70" s="34"/>
      <c r="OL70" s="34"/>
      <c r="OM70" s="34"/>
      <c r="ON70" s="34"/>
      <c r="OO70" s="34"/>
      <c r="OP70" s="34"/>
      <c r="OQ70" s="34"/>
      <c r="OR70" s="34"/>
      <c r="OS70" s="34"/>
      <c r="OT70" s="34"/>
      <c r="OU70" s="34"/>
      <c r="OV70" s="34"/>
      <c r="OW70" s="34"/>
      <c r="OX70" s="34"/>
      <c r="OY70" s="34"/>
      <c r="OZ70" s="34"/>
      <c r="PA70" s="34"/>
      <c r="PB70" s="34"/>
      <c r="PC70" s="34"/>
      <c r="PD70" s="34"/>
      <c r="PE70" s="34"/>
      <c r="PF70" s="34"/>
      <c r="PG70" s="34"/>
      <c r="PH70" s="34"/>
      <c r="PI70" s="34"/>
      <c r="PJ70" s="34"/>
      <c r="PK70" s="34"/>
      <c r="PL70" s="34"/>
      <c r="PM70" s="34"/>
      <c r="PN70" s="34"/>
      <c r="PO70" s="34"/>
      <c r="PP70" s="34"/>
      <c r="PQ70" s="34"/>
      <c r="PR70" s="34"/>
      <c r="PS70" s="34"/>
      <c r="PT70" s="34"/>
      <c r="PU70" s="34"/>
      <c r="PV70" s="34"/>
      <c r="PW70" s="34"/>
      <c r="PX70" s="34"/>
      <c r="PY70" s="34"/>
      <c r="PZ70" s="34"/>
      <c r="QA70" s="34"/>
      <c r="QB70" s="34"/>
      <c r="QC70" s="34"/>
      <c r="QD70" s="34"/>
      <c r="QE70" s="34"/>
      <c r="QF70" s="34"/>
      <c r="QG70" s="34"/>
      <c r="QH70" s="34"/>
      <c r="QI70" s="34"/>
      <c r="QJ70" s="34"/>
      <c r="QK70" s="34"/>
      <c r="QL70" s="34"/>
      <c r="QM70" s="34"/>
      <c r="QN70" s="34"/>
      <c r="QO70" s="34"/>
      <c r="QP70" s="34"/>
      <c r="QQ70" s="34"/>
      <c r="QR70" s="34"/>
      <c r="QS70" s="34"/>
      <c r="QT70" s="34"/>
      <c r="QU70" s="34"/>
      <c r="QV70" s="34"/>
      <c r="QW70" s="34"/>
      <c r="QX70" s="34"/>
      <c r="QY70" s="34"/>
      <c r="QZ70" s="34"/>
      <c r="RA70" s="34"/>
      <c r="RB70" s="34"/>
      <c r="RC70" s="34"/>
      <c r="RD70" s="34"/>
      <c r="RE70" s="34"/>
      <c r="RF70" s="34"/>
      <c r="RG70" s="34"/>
      <c r="RH70" s="34"/>
      <c r="RI70" s="34"/>
      <c r="RJ70" s="34"/>
      <c r="RK70" s="34"/>
      <c r="RL70" s="34"/>
      <c r="RM70" s="34"/>
      <c r="RN70" s="34"/>
      <c r="RO70" s="34"/>
      <c r="RP70" s="34"/>
      <c r="RQ70" s="34"/>
      <c r="RR70" s="34"/>
      <c r="RS70" s="34"/>
      <c r="RT70" s="34"/>
      <c r="RU70" s="34"/>
      <c r="RV70" s="34"/>
      <c r="RW70" s="34"/>
      <c r="RX70" s="34"/>
      <c r="RY70" s="34"/>
      <c r="RZ70" s="34"/>
      <c r="SA70" s="34"/>
      <c r="SB70" s="34"/>
      <c r="SC70" s="34"/>
      <c r="SD70" s="34"/>
      <c r="SE70" s="34"/>
      <c r="SF70" s="34"/>
      <c r="SG70" s="34"/>
      <c r="SH70" s="34"/>
      <c r="SI70" s="34"/>
      <c r="SJ70" s="34"/>
      <c r="SK70" s="34"/>
      <c r="SL70" s="34"/>
      <c r="SM70" s="34"/>
      <c r="SN70" s="34"/>
      <c r="SO70" s="34"/>
      <c r="SP70" s="34"/>
      <c r="SQ70" s="34"/>
      <c r="SR70" s="34"/>
      <c r="SS70" s="34"/>
      <c r="ST70" s="34"/>
      <c r="SU70" s="34"/>
      <c r="SV70" s="34"/>
      <c r="SW70" s="34"/>
      <c r="SX70" s="34"/>
      <c r="SY70" s="34"/>
      <c r="SZ70" s="34"/>
      <c r="TA70" s="34"/>
      <c r="TB70" s="34"/>
      <c r="TC70" s="34"/>
      <c r="TD70" s="34"/>
      <c r="TE70" s="34"/>
      <c r="TF70" s="34"/>
      <c r="TG70" s="34"/>
      <c r="TH70" s="34"/>
      <c r="TI70" s="34"/>
      <c r="TJ70" s="34"/>
      <c r="TK70" s="34"/>
      <c r="TL70" s="34"/>
      <c r="TM70" s="34"/>
      <c r="TN70" s="34"/>
      <c r="TO70" s="34"/>
      <c r="TP70" s="34"/>
      <c r="TQ70" s="34"/>
      <c r="TR70" s="34"/>
      <c r="TS70" s="34"/>
      <c r="TT70" s="34"/>
      <c r="TU70" s="34"/>
      <c r="TV70" s="34"/>
      <c r="TW70" s="34"/>
      <c r="TX70" s="34"/>
      <c r="TY70" s="34"/>
      <c r="TZ70" s="34"/>
      <c r="UA70" s="34"/>
      <c r="UB70" s="34"/>
      <c r="UC70" s="34"/>
      <c r="UD70" s="34"/>
      <c r="UE70" s="34"/>
      <c r="UF70" s="34"/>
      <c r="UG70" s="34"/>
      <c r="UH70" s="34"/>
      <c r="UI70" s="34"/>
      <c r="UJ70" s="34"/>
      <c r="UK70" s="34"/>
      <c r="UL70" s="34"/>
      <c r="UM70" s="34"/>
      <c r="UN70" s="34"/>
      <c r="UO70" s="34"/>
      <c r="UP70" s="34"/>
      <c r="UQ70" s="34"/>
      <c r="UR70" s="34"/>
      <c r="US70" s="34"/>
      <c r="UT70" s="34"/>
      <c r="UU70" s="34"/>
      <c r="UV70" s="34"/>
      <c r="UW70" s="34"/>
      <c r="UX70" s="34"/>
      <c r="UY70" s="34"/>
      <c r="UZ70" s="34"/>
      <c r="VA70" s="34"/>
      <c r="VB70" s="34"/>
      <c r="VC70" s="34"/>
      <c r="VD70" s="34"/>
      <c r="VE70" s="34"/>
      <c r="VF70" s="34"/>
      <c r="VG70" s="34"/>
      <c r="VH70" s="34"/>
      <c r="VI70" s="34"/>
      <c r="VJ70" s="34"/>
      <c r="VK70" s="34"/>
      <c r="VL70" s="34"/>
      <c r="VM70" s="34"/>
      <c r="VN70" s="34"/>
      <c r="VO70" s="34"/>
      <c r="VP70" s="34"/>
      <c r="VQ70" s="34"/>
      <c r="VR70" s="34"/>
      <c r="VS70" s="34"/>
      <c r="VT70" s="34"/>
      <c r="VU70" s="34"/>
      <c r="VV70" s="34"/>
      <c r="VW70" s="34"/>
      <c r="VX70" s="34"/>
      <c r="VY70" s="34"/>
      <c r="VZ70" s="34"/>
      <c r="WA70" s="34"/>
      <c r="WB70" s="34"/>
      <c r="WC70" s="34"/>
      <c r="WD70" s="34"/>
      <c r="WE70" s="34"/>
      <c r="WF70" s="34"/>
      <c r="WG70" s="34"/>
      <c r="WH70" s="34"/>
      <c r="WI70" s="34"/>
      <c r="WJ70" s="34"/>
      <c r="WK70" s="34"/>
      <c r="WL70" s="34"/>
      <c r="WM70" s="34"/>
      <c r="WN70" s="34"/>
      <c r="WO70" s="34"/>
      <c r="WP70" s="34"/>
      <c r="WQ70" s="34"/>
      <c r="WR70" s="34"/>
      <c r="WS70" s="34"/>
      <c r="WT70" s="34"/>
      <c r="WU70" s="34"/>
      <c r="WV70" s="34"/>
      <c r="WW70" s="34"/>
      <c r="WX70" s="34"/>
      <c r="WY70" s="34"/>
      <c r="WZ70" s="34"/>
      <c r="XA70" s="34"/>
      <c r="XB70" s="34"/>
      <c r="XC70" s="34"/>
      <c r="XD70" s="34"/>
      <c r="XE70" s="34"/>
      <c r="XF70" s="34"/>
      <c r="XG70" s="34"/>
      <c r="XH70" s="34"/>
      <c r="XI70" s="34"/>
      <c r="XJ70" s="34"/>
      <c r="XK70" s="34"/>
      <c r="XL70" s="34"/>
      <c r="XM70" s="34"/>
      <c r="XN70" s="34"/>
      <c r="XO70" s="34"/>
      <c r="XP70" s="34"/>
      <c r="XQ70" s="34"/>
      <c r="XR70" s="34"/>
      <c r="XS70" s="34"/>
      <c r="XT70" s="34"/>
      <c r="XU70" s="34"/>
      <c r="XV70" s="34"/>
      <c r="XW70" s="34"/>
      <c r="XX70" s="34"/>
      <c r="XY70" s="34"/>
      <c r="XZ70" s="34"/>
      <c r="YA70" s="34"/>
      <c r="YB70" s="34"/>
      <c r="YC70" s="34"/>
      <c r="YD70" s="34"/>
      <c r="YE70" s="34"/>
      <c r="YF70" s="34"/>
      <c r="YG70" s="34"/>
      <c r="YH70" s="34"/>
      <c r="YI70" s="34"/>
      <c r="YJ70" s="34"/>
      <c r="YK70" s="34"/>
      <c r="YL70" s="34"/>
      <c r="YM70" s="34"/>
      <c r="YN70" s="34"/>
      <c r="YO70" s="34"/>
      <c r="YP70" s="34"/>
      <c r="YQ70" s="34"/>
      <c r="YR70" s="34"/>
      <c r="YS70" s="34"/>
      <c r="YT70" s="34"/>
      <c r="YU70" s="34"/>
      <c r="YV70" s="34"/>
      <c r="YW70" s="34"/>
      <c r="YX70" s="34"/>
      <c r="YY70" s="34"/>
      <c r="YZ70" s="34"/>
      <c r="ZA70" s="34"/>
      <c r="ZB70" s="34"/>
      <c r="ZC70" s="34"/>
      <c r="ZD70" s="34"/>
      <c r="ZE70" s="34"/>
      <c r="ZF70" s="34"/>
      <c r="ZG70" s="34"/>
      <c r="ZH70" s="34"/>
      <c r="ZI70" s="34"/>
      <c r="ZJ70" s="34"/>
      <c r="ZK70" s="34"/>
      <c r="ZL70" s="34"/>
      <c r="ZM70" s="34"/>
      <c r="ZN70" s="34"/>
      <c r="ZO70" s="34"/>
      <c r="ZP70" s="34"/>
      <c r="ZQ70" s="34"/>
      <c r="ZR70" s="34"/>
      <c r="ZS70" s="34"/>
      <c r="ZT70" s="34"/>
      <c r="ZU70" s="34"/>
      <c r="ZV70" s="34"/>
      <c r="ZW70" s="34"/>
      <c r="ZX70" s="34"/>
      <c r="ZY70" s="34"/>
      <c r="ZZ70" s="34"/>
      <c r="AAA70" s="34"/>
      <c r="AAB70" s="34"/>
      <c r="AAC70" s="34"/>
      <c r="AAD70" s="34"/>
      <c r="AAE70" s="34"/>
      <c r="AAF70" s="34"/>
      <c r="AAG70" s="34"/>
      <c r="AAH70" s="34"/>
      <c r="AAI70" s="34"/>
      <c r="AAJ70" s="34"/>
      <c r="AAK70" s="34"/>
      <c r="AAL70" s="34"/>
      <c r="AAM70" s="34"/>
      <c r="AAN70" s="34"/>
      <c r="AAO70" s="34"/>
      <c r="AAP70" s="34"/>
      <c r="AAQ70" s="34"/>
      <c r="AAR70" s="34"/>
      <c r="AAS70" s="34"/>
      <c r="AAT70" s="34"/>
      <c r="AAU70" s="34"/>
      <c r="AAV70" s="34"/>
      <c r="AAW70" s="34"/>
      <c r="AAX70" s="34"/>
      <c r="AAY70" s="34"/>
      <c r="AAZ70" s="34"/>
      <c r="ABA70" s="34"/>
      <c r="ABB70" s="34"/>
      <c r="ABC70" s="34"/>
      <c r="ABD70" s="34"/>
      <c r="ABE70" s="34"/>
      <c r="ABF70" s="34"/>
      <c r="ABG70" s="34"/>
      <c r="ABH70" s="34"/>
      <c r="ABI70" s="34"/>
      <c r="ABJ70" s="34"/>
      <c r="ABK70" s="34"/>
      <c r="ABL70" s="34"/>
      <c r="ABM70" s="34"/>
      <c r="ABN70" s="34"/>
      <c r="ABO70" s="34"/>
      <c r="ABP70" s="34"/>
      <c r="ABQ70" s="34"/>
      <c r="ABR70" s="34"/>
      <c r="ABS70" s="34"/>
      <c r="ABT70" s="34"/>
      <c r="ABU70" s="34"/>
      <c r="ABV70" s="34"/>
      <c r="ABW70" s="34"/>
      <c r="ABX70" s="34"/>
      <c r="ABY70" s="34"/>
      <c r="ABZ70" s="34"/>
      <c r="ACA70" s="34"/>
      <c r="ACB70" s="34"/>
      <c r="ACC70" s="34"/>
      <c r="ACD70" s="34"/>
      <c r="ACE70" s="34"/>
      <c r="ACF70" s="34"/>
      <c r="ACG70" s="34"/>
      <c r="ACH70" s="34"/>
      <c r="ACI70" s="34"/>
      <c r="ACJ70" s="34"/>
      <c r="ACK70" s="34"/>
      <c r="ACL70" s="34"/>
      <c r="ACM70" s="34"/>
      <c r="ACN70" s="34"/>
      <c r="ACO70" s="34"/>
      <c r="ACP70" s="34"/>
      <c r="ACQ70" s="34"/>
      <c r="ACR70" s="34"/>
      <c r="ACS70" s="34"/>
      <c r="ACT70" s="34"/>
      <c r="ACU70" s="34"/>
      <c r="ACV70" s="34"/>
      <c r="ACW70" s="34"/>
      <c r="ACX70" s="34"/>
      <c r="ACY70" s="34"/>
      <c r="ACZ70" s="34"/>
      <c r="ADA70" s="34"/>
      <c r="ADB70" s="34"/>
      <c r="ADC70" s="34"/>
      <c r="ADD70" s="34"/>
      <c r="ADE70" s="34"/>
      <c r="ADF70" s="34"/>
      <c r="ADG70" s="34"/>
      <c r="ADH70" s="34"/>
      <c r="ADI70" s="34"/>
      <c r="ADJ70" s="34"/>
      <c r="ADK70" s="34"/>
      <c r="ADL70" s="34"/>
      <c r="ADM70" s="34"/>
      <c r="ADN70" s="34"/>
      <c r="ADO70" s="34"/>
      <c r="ADP70" s="34"/>
      <c r="ADQ70" s="34"/>
      <c r="ADR70" s="34"/>
      <c r="ADS70" s="34"/>
      <c r="ADT70" s="34"/>
      <c r="ADU70" s="34"/>
      <c r="ADV70" s="34"/>
      <c r="ADW70" s="34"/>
      <c r="ADX70" s="34"/>
      <c r="ADY70" s="34"/>
      <c r="ADZ70" s="34"/>
      <c r="AEA70" s="34"/>
      <c r="AEB70" s="34"/>
      <c r="AEC70" s="34"/>
      <c r="AED70" s="34"/>
      <c r="AEE70" s="34"/>
      <c r="AEF70" s="34"/>
      <c r="AEG70" s="34"/>
      <c r="AEH70" s="34"/>
      <c r="AEI70" s="34"/>
      <c r="AEJ70" s="34"/>
      <c r="AEK70" s="34"/>
      <c r="AEL70" s="34"/>
      <c r="AEM70" s="34"/>
      <c r="AEN70" s="34"/>
      <c r="AEO70" s="34"/>
      <c r="AEP70" s="34"/>
      <c r="AEQ70" s="34"/>
      <c r="AER70" s="34"/>
      <c r="AES70" s="34"/>
      <c r="AET70" s="34"/>
      <c r="AEU70" s="34"/>
      <c r="AEV70" s="34"/>
      <c r="AEW70" s="34"/>
      <c r="AEX70" s="34"/>
      <c r="AEY70" s="34"/>
      <c r="AEZ70" s="34"/>
      <c r="AFA70" s="34"/>
      <c r="AFB70" s="34"/>
      <c r="AFC70" s="34"/>
      <c r="AFD70" s="34"/>
      <c r="AFE70" s="34"/>
      <c r="AFF70" s="34"/>
      <c r="AFG70" s="34"/>
      <c r="AFH70" s="34"/>
      <c r="AFI70" s="34"/>
      <c r="AFJ70" s="34"/>
      <c r="AFK70" s="34"/>
      <c r="AFL70" s="34"/>
      <c r="AFM70" s="34"/>
      <c r="AFN70" s="34"/>
      <c r="AFO70" s="34"/>
      <c r="AFP70" s="34"/>
      <c r="AFQ70" s="34"/>
      <c r="AFR70" s="34"/>
      <c r="AFS70" s="34"/>
      <c r="AFT70" s="34"/>
      <c r="AFU70" s="34"/>
      <c r="AFV70" s="34"/>
      <c r="AFW70" s="34"/>
      <c r="AFX70" s="34"/>
      <c r="AFY70" s="34"/>
      <c r="AFZ70" s="34"/>
      <c r="AGA70" s="34"/>
      <c r="AGB70" s="34"/>
      <c r="AGC70" s="34"/>
      <c r="AGD70" s="34"/>
      <c r="AGE70" s="34"/>
      <c r="AGF70" s="34"/>
      <c r="AGG70" s="34"/>
      <c r="AGH70" s="34"/>
      <c r="AGI70" s="34"/>
      <c r="AGJ70" s="34"/>
      <c r="AGK70" s="34"/>
      <c r="AGL70" s="34"/>
      <c r="AGM70" s="34"/>
      <c r="AGN70" s="34"/>
      <c r="AGO70" s="34"/>
      <c r="AGP70" s="34"/>
      <c r="AGQ70" s="34"/>
      <c r="AGR70" s="34"/>
      <c r="AGS70" s="34"/>
      <c r="AGT70" s="34"/>
      <c r="AGU70" s="34"/>
      <c r="AGV70" s="34"/>
      <c r="AGW70" s="34"/>
      <c r="AGX70" s="34"/>
      <c r="AGY70" s="34"/>
      <c r="AGZ70" s="34"/>
      <c r="AHA70" s="34"/>
      <c r="AHB70" s="34"/>
      <c r="AHC70" s="34"/>
      <c r="AHD70" s="34"/>
      <c r="AHE70" s="34"/>
      <c r="AHF70" s="34"/>
      <c r="AHG70" s="34"/>
      <c r="AHH70" s="34"/>
      <c r="AHI70" s="34"/>
      <c r="AHJ70" s="34"/>
      <c r="AHK70" s="34"/>
      <c r="AHL70" s="34"/>
      <c r="AHM70" s="34"/>
      <c r="AHN70" s="34"/>
      <c r="AHO70" s="34"/>
      <c r="AHP70" s="34"/>
      <c r="AHQ70" s="34"/>
      <c r="AHR70" s="34"/>
      <c r="AHS70" s="34"/>
      <c r="AHT70" s="34"/>
      <c r="AHU70" s="34"/>
      <c r="AHV70" s="34"/>
      <c r="AHW70" s="34"/>
      <c r="AHX70" s="34"/>
      <c r="AHY70" s="34"/>
      <c r="AHZ70" s="34"/>
      <c r="AIA70" s="34"/>
      <c r="AIB70" s="34"/>
      <c r="AIC70" s="34"/>
      <c r="AID70" s="34"/>
      <c r="AIE70" s="34"/>
      <c r="AIF70" s="34"/>
      <c r="AIG70" s="34"/>
      <c r="AIH70" s="34"/>
      <c r="AII70" s="34"/>
      <c r="AIJ70" s="34"/>
      <c r="AIK70" s="34"/>
      <c r="AIL70" s="34"/>
      <c r="AIM70" s="34"/>
      <c r="AIN70" s="34"/>
      <c r="AIO70" s="34"/>
      <c r="AIP70" s="34"/>
      <c r="AIQ70" s="34"/>
      <c r="AIR70" s="34"/>
      <c r="AIS70" s="34"/>
      <c r="AIT70" s="34"/>
      <c r="AIU70" s="34"/>
      <c r="AIV70" s="34"/>
      <c r="AIW70" s="34"/>
      <c r="AIX70" s="34"/>
      <c r="AIY70" s="34"/>
      <c r="AIZ70" s="34"/>
      <c r="AJA70" s="34"/>
      <c r="AJB70" s="34"/>
      <c r="AJC70" s="34"/>
      <c r="AJD70" s="34"/>
      <c r="AJE70" s="34"/>
      <c r="AJF70" s="34"/>
      <c r="AJG70" s="34"/>
      <c r="AJH70" s="34"/>
      <c r="AJI70" s="34"/>
      <c r="AJJ70" s="34"/>
      <c r="AJK70" s="34"/>
      <c r="AJL70" s="34"/>
      <c r="AJM70" s="34"/>
      <c r="AJN70" s="34"/>
      <c r="AJO70" s="34"/>
      <c r="AJP70" s="34"/>
      <c r="AJQ70" s="34"/>
      <c r="AJR70" s="34"/>
      <c r="AJS70" s="34"/>
      <c r="AJT70" s="34"/>
      <c r="AJU70" s="34"/>
      <c r="AJV70" s="34"/>
      <c r="AJW70" s="34"/>
      <c r="AJX70" s="34"/>
      <c r="AJY70" s="34"/>
      <c r="AJZ70" s="34"/>
      <c r="AKA70" s="34"/>
      <c r="AKB70" s="34"/>
      <c r="AKC70" s="34"/>
      <c r="AKD70" s="34"/>
      <c r="AKE70" s="34"/>
      <c r="AKF70" s="34"/>
      <c r="AKG70" s="34"/>
      <c r="AKH70" s="34"/>
      <c r="AKI70" s="34"/>
      <c r="AKJ70" s="34"/>
      <c r="AKK70" s="34"/>
      <c r="AKL70" s="34"/>
      <c r="AKM70" s="34"/>
      <c r="AKN70" s="34"/>
      <c r="AKO70" s="34"/>
      <c r="AKP70" s="34"/>
      <c r="AKQ70" s="34"/>
      <c r="AKR70" s="34"/>
      <c r="AKS70" s="34"/>
      <c r="AKT70" s="34"/>
      <c r="AKU70" s="34"/>
      <c r="AKV70" s="34"/>
      <c r="AKW70" s="34"/>
      <c r="AKX70" s="34"/>
      <c r="AKY70" s="34"/>
      <c r="AKZ70" s="34"/>
      <c r="ALA70" s="34"/>
      <c r="ALB70" s="34"/>
      <c r="ALC70" s="34"/>
      <c r="ALD70" s="34"/>
      <c r="ALE70" s="34"/>
      <c r="ALF70" s="34"/>
      <c r="ALG70" s="34"/>
      <c r="ALH70" s="34"/>
      <c r="ALI70" s="34"/>
      <c r="ALJ70" s="34"/>
      <c r="ALK70" s="34"/>
      <c r="ALL70" s="34"/>
      <c r="ALM70" s="34"/>
      <c r="ALN70" s="34"/>
      <c r="ALO70" s="34"/>
      <c r="ALP70" s="34"/>
      <c r="ALQ70" s="34"/>
      <c r="ALR70" s="34"/>
      <c r="ALS70" s="34"/>
      <c r="ALT70" s="34"/>
      <c r="ALU70" s="34"/>
      <c r="ALV70" s="34"/>
      <c r="ALW70" s="34"/>
      <c r="ALX70" s="34"/>
      <c r="ALY70" s="34"/>
      <c r="ALZ70" s="34"/>
      <c r="AMA70" s="34"/>
      <c r="AMB70" s="34"/>
      <c r="AMC70" s="34"/>
      <c r="AMD70" s="34"/>
      <c r="AME70" s="34"/>
      <c r="AMF70" s="34"/>
      <c r="AMG70" s="34"/>
      <c r="AMH70" s="34"/>
      <c r="AMI70" s="34"/>
      <c r="AMJ70" s="34"/>
      <c r="AMK70" s="34"/>
      <c r="AML70" s="34"/>
      <c r="AMM70" s="34"/>
      <c r="AMN70" s="34"/>
      <c r="AMO70" s="34"/>
      <c r="AMP70" s="34"/>
      <c r="AMQ70" s="34"/>
      <c r="AMR70" s="34"/>
      <c r="AMS70" s="34"/>
      <c r="AMT70" s="34"/>
      <c r="AMU70" s="34"/>
      <c r="AMV70" s="34"/>
      <c r="AMW70" s="34"/>
      <c r="AMX70" s="34"/>
      <c r="AMY70" s="34"/>
      <c r="AMZ70" s="34"/>
      <c r="ANA70" s="34"/>
      <c r="ANB70" s="34"/>
      <c r="ANC70" s="34"/>
      <c r="AND70" s="34"/>
      <c r="ANE70" s="34"/>
      <c r="ANF70" s="34"/>
      <c r="ANG70" s="34"/>
      <c r="ANH70" s="34"/>
      <c r="ANI70" s="34"/>
      <c r="ANJ70" s="34"/>
      <c r="ANK70" s="34"/>
      <c r="ANL70" s="34"/>
      <c r="ANM70" s="34"/>
      <c r="ANN70" s="34"/>
      <c r="ANO70" s="34"/>
      <c r="ANP70" s="34"/>
      <c r="ANQ70" s="34"/>
      <c r="ANR70" s="34"/>
      <c r="ANS70" s="34"/>
      <c r="ANT70" s="34"/>
      <c r="ANU70" s="34"/>
      <c r="ANV70" s="34"/>
      <c r="ANW70" s="34"/>
      <c r="ANX70" s="34"/>
      <c r="ANY70" s="34"/>
      <c r="ANZ70" s="34"/>
      <c r="AOA70" s="34"/>
      <c r="AOB70" s="34"/>
      <c r="AOC70" s="34"/>
      <c r="AOD70" s="34"/>
      <c r="AOE70" s="34"/>
      <c r="AOF70" s="34"/>
      <c r="AOG70" s="34"/>
      <c r="AOH70" s="34"/>
      <c r="AOI70" s="34"/>
      <c r="AOJ70" s="34"/>
      <c r="AOK70" s="34"/>
      <c r="AOL70" s="34"/>
      <c r="AOM70" s="34"/>
      <c r="AON70" s="34"/>
      <c r="AOO70" s="34"/>
      <c r="AOP70" s="34"/>
      <c r="AOQ70" s="34"/>
      <c r="AOR70" s="34"/>
      <c r="AOS70" s="34"/>
      <c r="AOT70" s="34"/>
      <c r="AOU70" s="34"/>
      <c r="AOV70" s="34"/>
      <c r="AOW70" s="34"/>
      <c r="AOX70" s="34"/>
      <c r="AOY70" s="34"/>
      <c r="AOZ70" s="34"/>
      <c r="APA70" s="34"/>
      <c r="APB70" s="34"/>
      <c r="APC70" s="34"/>
      <c r="APD70" s="34"/>
      <c r="APE70" s="34"/>
      <c r="APF70" s="34"/>
      <c r="APG70" s="34"/>
      <c r="APH70" s="34"/>
      <c r="API70" s="34"/>
      <c r="APJ70" s="34"/>
      <c r="APK70" s="34"/>
      <c r="APL70" s="34"/>
      <c r="APM70" s="34"/>
      <c r="APN70" s="34"/>
      <c r="APO70" s="34"/>
      <c r="APP70" s="34"/>
      <c r="APQ70" s="34"/>
      <c r="APR70" s="34"/>
      <c r="APS70" s="34"/>
      <c r="APT70" s="34"/>
      <c r="APU70" s="34"/>
      <c r="APV70" s="34"/>
      <c r="APW70" s="34"/>
      <c r="APX70" s="34"/>
      <c r="APY70" s="34"/>
      <c r="APZ70" s="34"/>
      <c r="AQA70" s="34"/>
      <c r="AQB70" s="34"/>
      <c r="AQC70" s="34"/>
      <c r="AQD70" s="34"/>
      <c r="AQE70" s="34"/>
      <c r="AQF70" s="34"/>
      <c r="AQG70" s="34"/>
      <c r="AQH70" s="34"/>
      <c r="AQI70" s="34"/>
      <c r="AQJ70" s="34"/>
      <c r="AQK70" s="34"/>
      <c r="AQL70" s="34"/>
      <c r="AQM70" s="34"/>
      <c r="AQN70" s="34"/>
      <c r="AQO70" s="34"/>
      <c r="AQP70" s="34"/>
      <c r="AQQ70" s="34"/>
      <c r="AQR70" s="34"/>
      <c r="AQS70" s="34"/>
      <c r="AQT70" s="34"/>
      <c r="AQU70" s="34"/>
      <c r="AQV70" s="34"/>
      <c r="AQW70" s="34"/>
      <c r="AQX70" s="34"/>
      <c r="AQY70" s="34"/>
      <c r="AQZ70" s="34"/>
      <c r="ARA70" s="34"/>
      <c r="ARB70" s="34"/>
      <c r="ARC70" s="34"/>
      <c r="ARD70" s="34"/>
      <c r="ARE70" s="34"/>
      <c r="ARF70" s="34"/>
      <c r="ARG70" s="34"/>
      <c r="ARH70" s="34"/>
      <c r="ARI70" s="34"/>
      <c r="ARJ70" s="34"/>
      <c r="ARK70" s="34"/>
      <c r="ARL70" s="34"/>
      <c r="ARM70" s="34"/>
      <c r="ARN70" s="34"/>
      <c r="ARO70" s="34"/>
      <c r="ARP70" s="34"/>
      <c r="ARQ70" s="34"/>
      <c r="ARR70" s="34"/>
      <c r="ARS70" s="34"/>
      <c r="ART70" s="34"/>
      <c r="ARU70" s="34"/>
      <c r="ARV70" s="34"/>
      <c r="ARW70" s="34"/>
      <c r="ARX70" s="34"/>
      <c r="ARY70" s="34"/>
      <c r="ARZ70" s="34"/>
      <c r="ASA70" s="34"/>
      <c r="ASB70" s="34"/>
      <c r="ASC70" s="34"/>
      <c r="ASD70" s="34"/>
      <c r="ASE70" s="34"/>
      <c r="ASF70" s="34"/>
      <c r="ASG70" s="34"/>
      <c r="ASH70" s="34"/>
      <c r="ASI70" s="34"/>
      <c r="ASJ70" s="34"/>
      <c r="ASK70" s="34"/>
      <c r="ASL70" s="34"/>
      <c r="ASM70" s="34"/>
      <c r="ASN70" s="34"/>
      <c r="ASO70" s="34"/>
      <c r="ASP70" s="34"/>
      <c r="ASQ70" s="34"/>
      <c r="ASR70" s="34"/>
      <c r="ASS70" s="34"/>
      <c r="AST70" s="34"/>
      <c r="ASU70" s="34"/>
      <c r="ASV70" s="34"/>
      <c r="ASW70" s="34"/>
      <c r="ASX70" s="34"/>
      <c r="ASY70" s="34"/>
      <c r="ASZ70" s="34"/>
      <c r="ATA70" s="34"/>
      <c r="ATB70" s="34"/>
      <c r="ATC70" s="34"/>
      <c r="ATD70" s="34"/>
      <c r="ATE70" s="34"/>
      <c r="ATF70" s="34"/>
      <c r="ATG70" s="34"/>
      <c r="ATH70" s="34"/>
      <c r="ATI70" s="34"/>
      <c r="ATJ70" s="34"/>
      <c r="ATK70" s="34"/>
      <c r="ATL70" s="34"/>
      <c r="ATM70" s="34"/>
      <c r="ATN70" s="34"/>
      <c r="ATO70" s="34"/>
      <c r="ATP70" s="34"/>
      <c r="ATQ70" s="34"/>
      <c r="ATR70" s="34"/>
      <c r="ATS70" s="34"/>
      <c r="ATT70" s="34"/>
      <c r="ATU70" s="34"/>
      <c r="ATV70" s="34"/>
      <c r="ATW70" s="34"/>
      <c r="ATX70" s="34"/>
      <c r="ATY70" s="34"/>
      <c r="ATZ70" s="34"/>
      <c r="AUA70" s="34"/>
      <c r="AUB70" s="34"/>
      <c r="AUC70" s="34"/>
      <c r="AUD70" s="34"/>
      <c r="AUE70" s="34"/>
      <c r="AUF70" s="34"/>
      <c r="AUG70" s="34"/>
      <c r="AUH70" s="34"/>
      <c r="AUI70" s="34"/>
      <c r="AUJ70" s="34"/>
      <c r="AUK70" s="34"/>
      <c r="AUL70" s="34"/>
      <c r="AUM70" s="34"/>
      <c r="AUN70" s="34"/>
      <c r="AUO70" s="34"/>
      <c r="AUP70" s="34"/>
      <c r="AUQ70" s="34"/>
      <c r="AUR70" s="34"/>
      <c r="AUS70" s="34"/>
      <c r="AUT70" s="34"/>
      <c r="AUU70" s="34"/>
      <c r="AUV70" s="34"/>
      <c r="AUW70" s="34"/>
      <c r="AUX70" s="34"/>
      <c r="AUY70" s="34"/>
      <c r="AUZ70" s="34"/>
      <c r="AVA70" s="34"/>
      <c r="AVB70" s="34"/>
      <c r="AVC70" s="34"/>
      <c r="AVD70" s="34"/>
      <c r="AVE70" s="34"/>
      <c r="AVF70" s="34"/>
      <c r="AVG70" s="34"/>
      <c r="AVH70" s="34"/>
      <c r="AVI70" s="34"/>
      <c r="AVJ70" s="34"/>
      <c r="AVK70" s="34"/>
      <c r="AVL70" s="34"/>
      <c r="AVM70" s="34"/>
      <c r="AVN70" s="34"/>
      <c r="AVO70" s="34"/>
      <c r="AVP70" s="34"/>
      <c r="AVQ70" s="34"/>
      <c r="AVR70" s="34"/>
      <c r="AVS70" s="34"/>
      <c r="AVT70" s="34"/>
      <c r="AVU70" s="34"/>
      <c r="AVV70" s="34"/>
      <c r="AVW70" s="34"/>
      <c r="AVX70" s="34"/>
      <c r="AVY70" s="34"/>
      <c r="AVZ70" s="34"/>
      <c r="AWA70" s="34"/>
      <c r="AWB70" s="34"/>
      <c r="AWC70" s="34"/>
      <c r="AWD70" s="34"/>
      <c r="AWE70" s="34"/>
      <c r="AWF70" s="34"/>
      <c r="AWG70" s="34"/>
      <c r="AWH70" s="34"/>
      <c r="AWI70" s="34"/>
      <c r="AWJ70" s="34"/>
      <c r="AWK70" s="34"/>
      <c r="AWL70" s="34"/>
      <c r="AWM70" s="34"/>
      <c r="AWN70" s="34"/>
      <c r="AWO70" s="34"/>
      <c r="AWP70" s="34"/>
      <c r="AWQ70" s="34"/>
      <c r="AWR70" s="34"/>
      <c r="AWS70" s="34"/>
      <c r="AWT70" s="34"/>
      <c r="AWU70" s="34"/>
      <c r="AWV70" s="34"/>
      <c r="AWW70" s="34"/>
      <c r="AWX70" s="34"/>
      <c r="AWY70" s="34"/>
      <c r="AWZ70" s="34"/>
      <c r="AXA70" s="34"/>
      <c r="AXB70" s="34"/>
      <c r="AXC70" s="34"/>
      <c r="AXD70" s="34"/>
      <c r="AXE70" s="34"/>
      <c r="AXF70" s="34"/>
      <c r="AXG70" s="34"/>
      <c r="AXH70" s="34"/>
      <c r="AXI70" s="34"/>
      <c r="AXJ70" s="34"/>
      <c r="AXK70" s="34"/>
      <c r="AXL70" s="34"/>
      <c r="AXM70" s="34"/>
      <c r="AXN70" s="34"/>
      <c r="AXO70" s="34"/>
      <c r="AXP70" s="34"/>
      <c r="AXQ70" s="34"/>
      <c r="AXR70" s="34"/>
      <c r="AXS70" s="34"/>
      <c r="AXT70" s="34"/>
      <c r="AXU70" s="34"/>
      <c r="AXV70" s="34"/>
      <c r="AXW70" s="34"/>
      <c r="AXX70" s="34"/>
      <c r="AXY70" s="34"/>
      <c r="AXZ70" s="34"/>
      <c r="AYA70" s="34"/>
      <c r="AYB70" s="34"/>
      <c r="AYC70" s="34"/>
      <c r="AYD70" s="34"/>
      <c r="AYE70" s="34"/>
      <c r="AYF70" s="34"/>
      <c r="AYG70" s="34"/>
      <c r="AYH70" s="34"/>
      <c r="AYI70" s="34"/>
      <c r="AYJ70" s="34"/>
      <c r="AYK70" s="34"/>
      <c r="AYL70" s="34"/>
      <c r="AYM70" s="34"/>
      <c r="AYN70" s="34"/>
      <c r="AYO70" s="34"/>
      <c r="AYP70" s="34"/>
      <c r="AYQ70" s="34"/>
      <c r="AYR70" s="34"/>
      <c r="AYS70" s="34"/>
      <c r="AYT70" s="34"/>
      <c r="AYU70" s="34"/>
      <c r="AYV70" s="34"/>
      <c r="AYW70" s="34"/>
      <c r="AYX70" s="34"/>
      <c r="AYY70" s="34"/>
      <c r="AYZ70" s="34"/>
      <c r="AZA70" s="34"/>
      <c r="AZB70" s="34"/>
      <c r="AZC70" s="34"/>
      <c r="AZD70" s="34"/>
      <c r="AZE70" s="34"/>
      <c r="AZF70" s="34"/>
      <c r="AZG70" s="34"/>
      <c r="AZH70" s="34"/>
      <c r="AZI70" s="34"/>
      <c r="AZJ70" s="34"/>
      <c r="AZK70" s="34"/>
      <c r="AZL70" s="34"/>
      <c r="AZM70" s="34"/>
      <c r="AZN70" s="34"/>
      <c r="AZO70" s="34"/>
      <c r="AZP70" s="34"/>
      <c r="AZQ70" s="34"/>
      <c r="AZR70" s="34"/>
      <c r="AZS70" s="34"/>
      <c r="AZT70" s="34"/>
      <c r="AZU70" s="34"/>
      <c r="AZV70" s="34"/>
      <c r="AZW70" s="34"/>
      <c r="AZX70" s="34"/>
      <c r="AZY70" s="34"/>
      <c r="AZZ70" s="34"/>
      <c r="BAA70" s="34"/>
      <c r="BAB70" s="34"/>
      <c r="BAC70" s="34"/>
      <c r="BAD70" s="34"/>
      <c r="BAE70" s="34"/>
      <c r="BAF70" s="34"/>
      <c r="BAG70" s="34"/>
      <c r="BAH70" s="34"/>
      <c r="BAI70" s="34"/>
      <c r="BAJ70" s="34"/>
      <c r="BAK70" s="34"/>
      <c r="BAL70" s="34"/>
      <c r="BAM70" s="34"/>
      <c r="BAN70" s="34"/>
      <c r="BAO70" s="34"/>
      <c r="BAP70" s="34"/>
      <c r="BAQ70" s="34"/>
      <c r="BAR70" s="34"/>
      <c r="BAS70" s="34"/>
      <c r="BAT70" s="34"/>
      <c r="BAU70" s="34"/>
      <c r="BAV70" s="34"/>
      <c r="BAW70" s="34"/>
      <c r="BAX70" s="34"/>
      <c r="BAY70" s="34"/>
      <c r="BAZ70" s="34"/>
      <c r="BBA70" s="34"/>
      <c r="BBB70" s="34"/>
      <c r="BBC70" s="34"/>
      <c r="BBD70" s="34"/>
      <c r="BBE70" s="34"/>
      <c r="BBF70" s="34"/>
      <c r="BBG70" s="34"/>
      <c r="BBH70" s="34"/>
      <c r="BBI70" s="34"/>
      <c r="BBJ70" s="34"/>
      <c r="BBK70" s="34"/>
      <c r="BBL70" s="34"/>
      <c r="BBM70" s="34"/>
      <c r="BBN70" s="34"/>
      <c r="BBO70" s="34"/>
      <c r="BBP70" s="34"/>
      <c r="BBQ70" s="34"/>
      <c r="BBR70" s="34"/>
      <c r="BBS70" s="34"/>
      <c r="BBT70" s="34"/>
      <c r="BBU70" s="34"/>
      <c r="BBV70" s="34"/>
      <c r="BBW70" s="34"/>
      <c r="BBX70" s="34"/>
      <c r="BBY70" s="34"/>
      <c r="BBZ70" s="34"/>
      <c r="BCA70" s="34"/>
      <c r="BCB70" s="34"/>
      <c r="BCC70" s="34"/>
      <c r="BCD70" s="34"/>
      <c r="BCE70" s="34"/>
      <c r="BCF70" s="34"/>
      <c r="BCG70" s="34"/>
      <c r="BCH70" s="34"/>
      <c r="BCI70" s="34"/>
      <c r="BCJ70" s="34"/>
      <c r="BCK70" s="34"/>
      <c r="BCL70" s="34"/>
      <c r="BCM70" s="34"/>
      <c r="BCN70" s="34"/>
      <c r="BCO70" s="34"/>
      <c r="BCP70" s="34"/>
      <c r="BCQ70" s="34"/>
      <c r="BCR70" s="34"/>
      <c r="BCS70" s="34"/>
      <c r="BCT70" s="34"/>
      <c r="BCU70" s="34"/>
      <c r="BCV70" s="34"/>
      <c r="BCW70" s="34"/>
      <c r="BCX70" s="34"/>
      <c r="BCY70" s="34"/>
      <c r="BCZ70" s="34"/>
      <c r="BDA70" s="34"/>
      <c r="BDB70" s="34"/>
      <c r="BDC70" s="34"/>
      <c r="BDD70" s="34"/>
      <c r="BDE70" s="34"/>
      <c r="BDF70" s="34"/>
      <c r="BDG70" s="34"/>
      <c r="BDH70" s="34"/>
      <c r="BDI70" s="34"/>
      <c r="BDJ70" s="34"/>
      <c r="BDK70" s="34"/>
      <c r="BDL70" s="34"/>
      <c r="BDM70" s="34"/>
      <c r="BDN70" s="34"/>
      <c r="BDO70" s="34"/>
      <c r="BDP70" s="34"/>
      <c r="BDQ70" s="34"/>
      <c r="BDR70" s="34"/>
      <c r="BDS70" s="34"/>
      <c r="BDT70" s="34"/>
      <c r="BDU70" s="34"/>
      <c r="BDV70" s="34"/>
      <c r="BDW70" s="34"/>
      <c r="BDX70" s="34"/>
      <c r="BDY70" s="34"/>
      <c r="BDZ70" s="34"/>
      <c r="BEA70" s="34"/>
      <c r="BEB70" s="34"/>
      <c r="BEC70" s="34"/>
      <c r="BED70" s="34"/>
      <c r="BEE70" s="34"/>
      <c r="BEF70" s="34"/>
      <c r="BEG70" s="34"/>
      <c r="BEH70" s="34"/>
      <c r="BEI70" s="34"/>
      <c r="BEJ70" s="34"/>
      <c r="BEK70" s="34"/>
      <c r="BEL70" s="34"/>
      <c r="BEM70" s="34"/>
      <c r="BEN70" s="34"/>
      <c r="BEO70" s="34"/>
      <c r="BEP70" s="34"/>
      <c r="BEQ70" s="34"/>
      <c r="BER70" s="34"/>
      <c r="BES70" s="34"/>
      <c r="BET70" s="34"/>
      <c r="BEU70" s="34"/>
      <c r="BEV70" s="34"/>
      <c r="BEW70" s="34"/>
      <c r="BEX70" s="34"/>
      <c r="BEY70" s="34"/>
      <c r="BEZ70" s="34"/>
      <c r="BFA70" s="34"/>
      <c r="BFB70" s="34"/>
      <c r="BFC70" s="34"/>
      <c r="BFD70" s="34"/>
      <c r="BFE70" s="34"/>
      <c r="BFF70" s="34"/>
      <c r="BFG70" s="34"/>
      <c r="BFH70" s="34"/>
      <c r="BFI70" s="34"/>
      <c r="BFJ70" s="34"/>
      <c r="BFK70" s="34"/>
      <c r="BFL70" s="34"/>
      <c r="BFM70" s="34"/>
      <c r="BFN70" s="34"/>
      <c r="BFO70" s="34"/>
      <c r="BFP70" s="34"/>
      <c r="BFQ70" s="34"/>
      <c r="BFR70" s="34"/>
      <c r="BFS70" s="34"/>
      <c r="BFT70" s="34"/>
      <c r="BFU70" s="34"/>
      <c r="BFV70" s="34"/>
      <c r="BFW70" s="34"/>
      <c r="BFX70" s="34"/>
      <c r="BFY70" s="34"/>
      <c r="BFZ70" s="34"/>
      <c r="BGA70" s="34"/>
      <c r="BGB70" s="34"/>
      <c r="BGC70" s="34"/>
      <c r="BGD70" s="34"/>
      <c r="BGE70" s="34"/>
      <c r="BGF70" s="34"/>
      <c r="BGG70" s="34"/>
      <c r="BGH70" s="34"/>
      <c r="BGI70" s="34"/>
      <c r="BGJ70" s="34"/>
      <c r="BGK70" s="34"/>
      <c r="BGL70" s="34"/>
      <c r="BGM70" s="34"/>
      <c r="BGN70" s="34"/>
      <c r="BGO70" s="34"/>
      <c r="BGP70" s="34"/>
      <c r="BGQ70" s="34"/>
      <c r="BGR70" s="34"/>
      <c r="BGS70" s="34"/>
      <c r="BGT70" s="34"/>
      <c r="BGU70" s="34"/>
      <c r="BGV70" s="34"/>
      <c r="BGW70" s="34"/>
      <c r="BGX70" s="34"/>
      <c r="BGY70" s="34"/>
      <c r="BGZ70" s="34"/>
      <c r="BHA70" s="34"/>
      <c r="BHB70" s="34"/>
      <c r="BHC70" s="34"/>
      <c r="BHD70" s="34"/>
      <c r="BHE70" s="34"/>
      <c r="BHF70" s="34"/>
      <c r="BHG70" s="34"/>
      <c r="BHH70" s="34"/>
      <c r="BHI70" s="34"/>
      <c r="BHJ70" s="34"/>
      <c r="BHK70" s="34"/>
      <c r="BHL70" s="34"/>
      <c r="BHM70" s="34"/>
      <c r="BHN70" s="34"/>
      <c r="BHO70" s="34"/>
      <c r="BHP70" s="34"/>
      <c r="BHQ70" s="34"/>
      <c r="BHR70" s="34"/>
      <c r="BHS70" s="34"/>
      <c r="BHT70" s="34"/>
      <c r="BHU70" s="34"/>
      <c r="BHV70" s="34"/>
      <c r="BHW70" s="34"/>
      <c r="BHX70" s="34"/>
      <c r="BHY70" s="34"/>
      <c r="BHZ70" s="34"/>
      <c r="BIA70" s="34"/>
      <c r="BIB70" s="34"/>
      <c r="BIC70" s="34"/>
      <c r="BID70" s="34"/>
      <c r="BIE70" s="34"/>
      <c r="BIF70" s="34"/>
      <c r="BIG70" s="34"/>
      <c r="BIH70" s="34"/>
      <c r="BII70" s="34"/>
      <c r="BIJ70" s="34"/>
      <c r="BIK70" s="34"/>
      <c r="BIL70" s="34"/>
      <c r="BIM70" s="34"/>
      <c r="BIN70" s="34"/>
      <c r="BIO70" s="34"/>
      <c r="BIP70" s="34"/>
      <c r="BIQ70" s="34"/>
      <c r="BIR70" s="34"/>
      <c r="BIS70" s="34"/>
      <c r="BIT70" s="34"/>
      <c r="BIU70" s="34"/>
      <c r="BIV70" s="34"/>
      <c r="BIW70" s="34"/>
      <c r="BIX70" s="34"/>
      <c r="BIY70" s="34"/>
      <c r="BIZ70" s="34"/>
      <c r="BJA70" s="34"/>
      <c r="BJB70" s="34"/>
      <c r="BJC70" s="34"/>
      <c r="BJD70" s="34"/>
      <c r="BJE70" s="34"/>
      <c r="BJF70" s="34"/>
      <c r="BJG70" s="34"/>
      <c r="BJH70" s="34"/>
      <c r="BJI70" s="34"/>
      <c r="BJJ70" s="34"/>
      <c r="BJK70" s="34"/>
      <c r="BJL70" s="34"/>
      <c r="BJM70" s="34"/>
      <c r="BJN70" s="34"/>
      <c r="BJO70" s="34"/>
      <c r="BJP70" s="34"/>
      <c r="BJQ70" s="34"/>
      <c r="BJR70" s="34"/>
      <c r="BJS70" s="34"/>
      <c r="BJT70" s="34"/>
      <c r="BJU70" s="34"/>
      <c r="BJV70" s="34"/>
      <c r="BJW70" s="34"/>
      <c r="BJX70" s="34"/>
      <c r="BJY70" s="34"/>
      <c r="BJZ70" s="34"/>
      <c r="BKA70" s="34"/>
      <c r="BKB70" s="34"/>
      <c r="BKC70" s="34"/>
      <c r="BKD70" s="34"/>
      <c r="BKE70" s="34"/>
      <c r="BKF70" s="34"/>
      <c r="BKG70" s="34"/>
      <c r="BKH70" s="34"/>
      <c r="BKI70" s="34"/>
      <c r="BKJ70" s="34"/>
      <c r="BKK70" s="34"/>
      <c r="BKL70" s="34"/>
      <c r="BKM70" s="34"/>
      <c r="BKN70" s="34"/>
      <c r="BKO70" s="34"/>
      <c r="BKP70" s="34"/>
      <c r="BKQ70" s="34"/>
      <c r="BKR70" s="34"/>
      <c r="BKS70" s="34"/>
      <c r="BKT70" s="34"/>
      <c r="BKU70" s="34"/>
      <c r="BKV70" s="34"/>
      <c r="BKW70" s="34"/>
      <c r="BKX70" s="34"/>
      <c r="BKY70" s="34"/>
      <c r="BKZ70" s="34"/>
      <c r="BLA70" s="34"/>
      <c r="BLB70" s="34"/>
      <c r="BLC70" s="34"/>
      <c r="BLD70" s="34"/>
      <c r="BLE70" s="34"/>
      <c r="BLF70" s="34"/>
      <c r="BLG70" s="34"/>
      <c r="BLH70" s="34"/>
      <c r="BLI70" s="34"/>
      <c r="BLJ70" s="34"/>
      <c r="BLK70" s="34"/>
      <c r="BLL70" s="34"/>
      <c r="BLM70" s="34"/>
      <c r="BLN70" s="34"/>
      <c r="BLO70" s="34"/>
      <c r="BLP70" s="34"/>
      <c r="BLQ70" s="34"/>
      <c r="BLR70" s="34"/>
      <c r="BLS70" s="34"/>
      <c r="BLT70" s="34"/>
      <c r="BLU70" s="34"/>
      <c r="BLV70" s="34"/>
      <c r="BLW70" s="34"/>
      <c r="BLX70" s="34"/>
      <c r="BLY70" s="34"/>
      <c r="BLZ70" s="34"/>
      <c r="BMA70" s="34"/>
      <c r="BMB70" s="34"/>
      <c r="BMC70" s="34"/>
      <c r="BMD70" s="34"/>
      <c r="BME70" s="34"/>
      <c r="BMF70" s="34"/>
      <c r="BMG70" s="34"/>
      <c r="BMH70" s="34"/>
      <c r="BMI70" s="34"/>
      <c r="BMJ70" s="34"/>
      <c r="BMK70" s="34"/>
      <c r="BML70" s="34"/>
      <c r="BMM70" s="34"/>
      <c r="BMN70" s="34"/>
      <c r="BMO70" s="34"/>
      <c r="BMP70" s="34"/>
      <c r="BMQ70" s="34"/>
      <c r="BMR70" s="34"/>
      <c r="BMS70" s="34"/>
      <c r="BMT70" s="34"/>
      <c r="BMU70" s="34"/>
      <c r="BMV70" s="34"/>
      <c r="BMW70" s="34"/>
      <c r="BMX70" s="34"/>
      <c r="BMY70" s="34"/>
      <c r="BMZ70" s="34"/>
      <c r="BNA70" s="34"/>
      <c r="BNB70" s="34"/>
      <c r="BNC70" s="34"/>
      <c r="BND70" s="34"/>
      <c r="BNE70" s="34"/>
      <c r="BNF70" s="34"/>
      <c r="BNG70" s="34"/>
      <c r="BNH70" s="34"/>
      <c r="BNI70" s="34"/>
      <c r="BNJ70" s="34"/>
      <c r="BNK70" s="34"/>
      <c r="BNL70" s="34"/>
      <c r="BNM70" s="34"/>
      <c r="BNN70" s="34"/>
      <c r="BNO70" s="34"/>
      <c r="BNP70" s="34"/>
      <c r="BNQ70" s="34"/>
      <c r="BNR70" s="34"/>
      <c r="BNS70" s="34"/>
      <c r="BNT70" s="34"/>
      <c r="BNU70" s="34"/>
      <c r="BNV70" s="34"/>
      <c r="BNW70" s="34"/>
      <c r="BNX70" s="34"/>
      <c r="BNY70" s="34"/>
      <c r="BNZ70" s="34"/>
      <c r="BOA70" s="34"/>
      <c r="BOB70" s="34"/>
      <c r="BOC70" s="34"/>
      <c r="BOD70" s="34"/>
      <c r="BOE70" s="34"/>
      <c r="BOF70" s="34"/>
      <c r="BOG70" s="34"/>
      <c r="BOH70" s="34"/>
      <c r="BOI70" s="34"/>
      <c r="BOJ70" s="34"/>
      <c r="BOK70" s="34"/>
      <c r="BOL70" s="34"/>
      <c r="BOM70" s="34"/>
      <c r="BON70" s="34"/>
      <c r="BOO70" s="34"/>
      <c r="BOP70" s="34"/>
      <c r="BOQ70" s="34"/>
      <c r="BOR70" s="34"/>
      <c r="BOS70" s="34"/>
      <c r="BOT70" s="34"/>
      <c r="BOU70" s="34"/>
      <c r="BOV70" s="34"/>
      <c r="BOW70" s="34"/>
      <c r="BOX70" s="34"/>
      <c r="BOY70" s="34"/>
      <c r="BOZ70" s="34"/>
      <c r="BPA70" s="34"/>
      <c r="BPB70" s="34"/>
      <c r="BPC70" s="34"/>
      <c r="BPD70" s="34"/>
      <c r="BPE70" s="34"/>
      <c r="BPF70" s="34"/>
      <c r="BPG70" s="34"/>
      <c r="BPH70" s="34"/>
      <c r="BPI70" s="34"/>
      <c r="BPJ70" s="34"/>
      <c r="BPK70" s="34"/>
      <c r="BPL70" s="34"/>
      <c r="BPM70" s="34"/>
      <c r="BPN70" s="34"/>
      <c r="BPO70" s="34"/>
      <c r="BPP70" s="34"/>
      <c r="BPQ70" s="34"/>
      <c r="BPR70" s="34"/>
      <c r="BPS70" s="34"/>
      <c r="BPT70" s="34"/>
      <c r="BPU70" s="34"/>
      <c r="BPV70" s="34"/>
      <c r="BPW70" s="34"/>
      <c r="BPX70" s="34"/>
      <c r="BPY70" s="34"/>
      <c r="BPZ70" s="34"/>
      <c r="BQA70" s="34"/>
      <c r="BQB70" s="34"/>
      <c r="BQC70" s="34"/>
      <c r="BQD70" s="34"/>
      <c r="BQE70" s="34"/>
      <c r="BQF70" s="34"/>
      <c r="BQG70" s="34"/>
      <c r="BQH70" s="34"/>
      <c r="BQI70" s="34"/>
      <c r="BQJ70" s="34"/>
      <c r="BQK70" s="34"/>
      <c r="BQL70" s="34"/>
      <c r="BQM70" s="34"/>
      <c r="BQN70" s="34"/>
      <c r="BQO70" s="34"/>
      <c r="BQP70" s="34"/>
      <c r="BQQ70" s="34"/>
      <c r="BQR70" s="34"/>
      <c r="BQS70" s="34"/>
      <c r="BQT70" s="34"/>
      <c r="BQU70" s="34"/>
      <c r="BQV70" s="34"/>
      <c r="BQW70" s="34"/>
      <c r="BQX70" s="34"/>
      <c r="BQY70" s="34"/>
      <c r="BQZ70" s="34"/>
      <c r="BRA70" s="34"/>
      <c r="BRB70" s="34"/>
    </row>
    <row r="71" spans="1:1822" s="20" customFormat="1" ht="13.5" x14ac:dyDescent="0.35">
      <c r="A71" s="126" t="s">
        <v>39</v>
      </c>
      <c r="B71" s="21" t="s">
        <v>12</v>
      </c>
      <c r="C71" s="26" t="s">
        <v>29</v>
      </c>
      <c r="D71" s="26">
        <v>326</v>
      </c>
      <c r="E71" s="26">
        <v>326</v>
      </c>
      <c r="F71" s="25">
        <v>124</v>
      </c>
      <c r="G71" s="26" t="s">
        <v>29</v>
      </c>
      <c r="H71" s="26">
        <v>326</v>
      </c>
      <c r="I71" s="78"/>
      <c r="J71" s="26" t="s">
        <v>29</v>
      </c>
      <c r="K71" s="26">
        <v>326</v>
      </c>
      <c r="L71" s="78"/>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c r="IA71" s="34"/>
      <c r="IB71" s="34"/>
      <c r="IC71" s="34"/>
      <c r="ID71" s="34"/>
      <c r="IE71" s="34"/>
      <c r="IF71" s="34"/>
      <c r="IG71" s="34"/>
      <c r="IH71" s="34"/>
      <c r="II71" s="34"/>
      <c r="IJ71" s="34"/>
      <c r="IK71" s="34"/>
      <c r="IL71" s="34"/>
      <c r="IM71" s="34"/>
      <c r="IN71" s="34"/>
      <c r="IO71" s="34"/>
      <c r="IP71" s="34"/>
      <c r="IQ71" s="34"/>
      <c r="IR71" s="34"/>
      <c r="IS71" s="34"/>
      <c r="IT71" s="34"/>
      <c r="IU71" s="34"/>
      <c r="IV71" s="34"/>
      <c r="IW71" s="34"/>
      <c r="IX71" s="34"/>
      <c r="IY71" s="34"/>
      <c r="IZ71" s="34"/>
      <c r="JA71" s="34"/>
      <c r="JB71" s="34"/>
      <c r="JC71" s="34"/>
      <c r="JD71" s="34"/>
      <c r="JE71" s="34"/>
      <c r="JF71" s="34"/>
      <c r="JG71" s="34"/>
      <c r="JH71" s="34"/>
      <c r="JI71" s="34"/>
      <c r="JJ71" s="34"/>
      <c r="JK71" s="34"/>
      <c r="JL71" s="34"/>
      <c r="JM71" s="34"/>
      <c r="JN71" s="34"/>
      <c r="JO71" s="34"/>
      <c r="JP71" s="34"/>
      <c r="JQ71" s="34"/>
      <c r="JR71" s="34"/>
      <c r="JS71" s="34"/>
      <c r="JT71" s="34"/>
      <c r="JU71" s="34"/>
      <c r="JV71" s="34"/>
      <c r="JW71" s="34"/>
      <c r="JX71" s="34"/>
      <c r="JY71" s="34"/>
      <c r="JZ71" s="34"/>
      <c r="KA71" s="34"/>
      <c r="KB71" s="34"/>
      <c r="KC71" s="34"/>
      <c r="KD71" s="34"/>
      <c r="KE71" s="34"/>
      <c r="KF71" s="34"/>
      <c r="KG71" s="34"/>
      <c r="KH71" s="34"/>
      <c r="KI71" s="34"/>
      <c r="KJ71" s="34"/>
      <c r="KK71" s="34"/>
      <c r="KL71" s="34"/>
      <c r="KM71" s="34"/>
      <c r="KN71" s="34"/>
      <c r="KO71" s="34"/>
      <c r="KP71" s="34"/>
      <c r="KQ71" s="34"/>
      <c r="KR71" s="34"/>
      <c r="KS71" s="34"/>
      <c r="KT71" s="34"/>
      <c r="KU71" s="34"/>
      <c r="KV71" s="34"/>
      <c r="KW71" s="34"/>
      <c r="KX71" s="34"/>
      <c r="KY71" s="34"/>
      <c r="KZ71" s="34"/>
      <c r="LA71" s="34"/>
      <c r="LB71" s="34"/>
      <c r="LC71" s="34"/>
      <c r="LD71" s="34"/>
      <c r="LE71" s="34"/>
      <c r="LF71" s="34"/>
      <c r="LG71" s="34"/>
      <c r="LH71" s="34"/>
      <c r="LI71" s="34"/>
      <c r="LJ71" s="34"/>
      <c r="LK71" s="34"/>
      <c r="LL71" s="34"/>
      <c r="LM71" s="34"/>
      <c r="LN71" s="34"/>
      <c r="LO71" s="34"/>
      <c r="LP71" s="34"/>
      <c r="LQ71" s="34"/>
      <c r="LR71" s="34"/>
      <c r="LS71" s="34"/>
      <c r="LT71" s="34"/>
      <c r="LU71" s="34"/>
      <c r="LV71" s="34"/>
      <c r="LW71" s="34"/>
      <c r="LX71" s="34"/>
      <c r="LY71" s="34"/>
      <c r="LZ71" s="34"/>
      <c r="MA71" s="34"/>
      <c r="MB71" s="34"/>
      <c r="MC71" s="34"/>
      <c r="MD71" s="34"/>
      <c r="ME71" s="34"/>
      <c r="MF71" s="34"/>
      <c r="MG71" s="34"/>
      <c r="MH71" s="34"/>
      <c r="MI71" s="34"/>
      <c r="MJ71" s="34"/>
      <c r="MK71" s="34"/>
      <c r="ML71" s="34"/>
      <c r="MM71" s="34"/>
      <c r="MN71" s="34"/>
      <c r="MO71" s="34"/>
      <c r="MP71" s="34"/>
      <c r="MQ71" s="34"/>
      <c r="MR71" s="34"/>
      <c r="MS71" s="34"/>
      <c r="MT71" s="34"/>
      <c r="MU71" s="34"/>
      <c r="MV71" s="34"/>
      <c r="MW71" s="34"/>
      <c r="MX71" s="34"/>
      <c r="MY71" s="34"/>
      <c r="MZ71" s="34"/>
      <c r="NA71" s="34"/>
      <c r="NB71" s="34"/>
      <c r="NC71" s="34"/>
      <c r="ND71" s="34"/>
      <c r="NE71" s="34"/>
      <c r="NF71" s="34"/>
      <c r="NG71" s="34"/>
      <c r="NH71" s="34"/>
      <c r="NI71" s="34"/>
      <c r="NJ71" s="34"/>
      <c r="NK71" s="34"/>
      <c r="NL71" s="34"/>
      <c r="NM71" s="34"/>
      <c r="NN71" s="34"/>
      <c r="NO71" s="34"/>
      <c r="NP71" s="34"/>
      <c r="NQ71" s="34"/>
      <c r="NR71" s="34"/>
      <c r="NS71" s="34"/>
      <c r="NT71" s="34"/>
      <c r="NU71" s="34"/>
      <c r="NV71" s="34"/>
      <c r="NW71" s="34"/>
      <c r="NX71" s="34"/>
      <c r="NY71" s="34"/>
      <c r="NZ71" s="34"/>
      <c r="OA71" s="34"/>
      <c r="OB71" s="34"/>
      <c r="OC71" s="34"/>
      <c r="OD71" s="34"/>
      <c r="OE71" s="34"/>
      <c r="OF71" s="34"/>
      <c r="OG71" s="34"/>
      <c r="OH71" s="34"/>
      <c r="OI71" s="34"/>
      <c r="OJ71" s="34"/>
      <c r="OK71" s="34"/>
      <c r="OL71" s="34"/>
      <c r="OM71" s="34"/>
      <c r="ON71" s="34"/>
      <c r="OO71" s="34"/>
      <c r="OP71" s="34"/>
      <c r="OQ71" s="34"/>
      <c r="OR71" s="34"/>
      <c r="OS71" s="34"/>
      <c r="OT71" s="34"/>
      <c r="OU71" s="34"/>
      <c r="OV71" s="34"/>
      <c r="OW71" s="34"/>
      <c r="OX71" s="34"/>
      <c r="OY71" s="34"/>
      <c r="OZ71" s="34"/>
      <c r="PA71" s="34"/>
      <c r="PB71" s="34"/>
      <c r="PC71" s="34"/>
      <c r="PD71" s="34"/>
      <c r="PE71" s="34"/>
      <c r="PF71" s="34"/>
      <c r="PG71" s="34"/>
      <c r="PH71" s="34"/>
      <c r="PI71" s="34"/>
      <c r="PJ71" s="34"/>
      <c r="PK71" s="34"/>
      <c r="PL71" s="34"/>
      <c r="PM71" s="34"/>
      <c r="PN71" s="34"/>
      <c r="PO71" s="34"/>
      <c r="PP71" s="34"/>
      <c r="PQ71" s="34"/>
      <c r="PR71" s="34"/>
      <c r="PS71" s="34"/>
      <c r="PT71" s="34"/>
      <c r="PU71" s="34"/>
      <c r="PV71" s="34"/>
      <c r="PW71" s="34"/>
      <c r="PX71" s="34"/>
      <c r="PY71" s="34"/>
      <c r="PZ71" s="34"/>
      <c r="QA71" s="34"/>
      <c r="QB71" s="34"/>
      <c r="QC71" s="34"/>
      <c r="QD71" s="34"/>
      <c r="QE71" s="34"/>
      <c r="QF71" s="34"/>
      <c r="QG71" s="34"/>
      <c r="QH71" s="34"/>
      <c r="QI71" s="34"/>
      <c r="QJ71" s="34"/>
      <c r="QK71" s="34"/>
      <c r="QL71" s="34"/>
      <c r="QM71" s="34"/>
      <c r="QN71" s="34"/>
      <c r="QO71" s="34"/>
      <c r="QP71" s="34"/>
      <c r="QQ71" s="34"/>
      <c r="QR71" s="34"/>
      <c r="QS71" s="34"/>
      <c r="QT71" s="34"/>
      <c r="QU71" s="34"/>
      <c r="QV71" s="34"/>
      <c r="QW71" s="34"/>
      <c r="QX71" s="34"/>
      <c r="QY71" s="34"/>
      <c r="QZ71" s="34"/>
      <c r="RA71" s="34"/>
      <c r="RB71" s="34"/>
      <c r="RC71" s="34"/>
      <c r="RD71" s="34"/>
      <c r="RE71" s="34"/>
      <c r="RF71" s="34"/>
      <c r="RG71" s="34"/>
      <c r="RH71" s="34"/>
      <c r="RI71" s="34"/>
      <c r="RJ71" s="34"/>
      <c r="RK71" s="34"/>
      <c r="RL71" s="34"/>
      <c r="RM71" s="34"/>
      <c r="RN71" s="34"/>
      <c r="RO71" s="34"/>
      <c r="RP71" s="34"/>
      <c r="RQ71" s="34"/>
      <c r="RR71" s="34"/>
      <c r="RS71" s="34"/>
      <c r="RT71" s="34"/>
      <c r="RU71" s="34"/>
      <c r="RV71" s="34"/>
      <c r="RW71" s="34"/>
      <c r="RX71" s="34"/>
      <c r="RY71" s="34"/>
      <c r="RZ71" s="34"/>
      <c r="SA71" s="34"/>
      <c r="SB71" s="34"/>
      <c r="SC71" s="34"/>
      <c r="SD71" s="34"/>
      <c r="SE71" s="34"/>
      <c r="SF71" s="34"/>
      <c r="SG71" s="34"/>
      <c r="SH71" s="34"/>
      <c r="SI71" s="34"/>
      <c r="SJ71" s="34"/>
      <c r="SK71" s="34"/>
      <c r="SL71" s="34"/>
      <c r="SM71" s="34"/>
      <c r="SN71" s="34"/>
      <c r="SO71" s="34"/>
      <c r="SP71" s="34"/>
      <c r="SQ71" s="34"/>
      <c r="SR71" s="34"/>
      <c r="SS71" s="34"/>
      <c r="ST71" s="34"/>
      <c r="SU71" s="34"/>
      <c r="SV71" s="34"/>
      <c r="SW71" s="34"/>
      <c r="SX71" s="34"/>
      <c r="SY71" s="34"/>
      <c r="SZ71" s="34"/>
      <c r="TA71" s="34"/>
      <c r="TB71" s="34"/>
      <c r="TC71" s="34"/>
      <c r="TD71" s="34"/>
      <c r="TE71" s="34"/>
      <c r="TF71" s="34"/>
      <c r="TG71" s="34"/>
      <c r="TH71" s="34"/>
      <c r="TI71" s="34"/>
      <c r="TJ71" s="34"/>
      <c r="TK71" s="34"/>
      <c r="TL71" s="34"/>
      <c r="TM71" s="34"/>
      <c r="TN71" s="34"/>
      <c r="TO71" s="34"/>
      <c r="TP71" s="34"/>
      <c r="TQ71" s="34"/>
      <c r="TR71" s="34"/>
      <c r="TS71" s="34"/>
      <c r="TT71" s="34"/>
      <c r="TU71" s="34"/>
      <c r="TV71" s="34"/>
      <c r="TW71" s="34"/>
      <c r="TX71" s="34"/>
      <c r="TY71" s="34"/>
      <c r="TZ71" s="34"/>
      <c r="UA71" s="34"/>
      <c r="UB71" s="34"/>
      <c r="UC71" s="34"/>
      <c r="UD71" s="34"/>
      <c r="UE71" s="34"/>
      <c r="UF71" s="34"/>
      <c r="UG71" s="34"/>
      <c r="UH71" s="34"/>
      <c r="UI71" s="34"/>
      <c r="UJ71" s="34"/>
      <c r="UK71" s="34"/>
      <c r="UL71" s="34"/>
      <c r="UM71" s="34"/>
      <c r="UN71" s="34"/>
      <c r="UO71" s="34"/>
      <c r="UP71" s="34"/>
      <c r="UQ71" s="34"/>
      <c r="UR71" s="34"/>
      <c r="US71" s="34"/>
      <c r="UT71" s="34"/>
      <c r="UU71" s="34"/>
      <c r="UV71" s="34"/>
      <c r="UW71" s="34"/>
      <c r="UX71" s="34"/>
      <c r="UY71" s="34"/>
      <c r="UZ71" s="34"/>
      <c r="VA71" s="34"/>
      <c r="VB71" s="34"/>
      <c r="VC71" s="34"/>
      <c r="VD71" s="34"/>
      <c r="VE71" s="34"/>
      <c r="VF71" s="34"/>
      <c r="VG71" s="34"/>
      <c r="VH71" s="34"/>
      <c r="VI71" s="34"/>
      <c r="VJ71" s="34"/>
      <c r="VK71" s="34"/>
      <c r="VL71" s="34"/>
      <c r="VM71" s="34"/>
      <c r="VN71" s="34"/>
      <c r="VO71" s="34"/>
      <c r="VP71" s="34"/>
      <c r="VQ71" s="34"/>
      <c r="VR71" s="34"/>
      <c r="VS71" s="34"/>
      <c r="VT71" s="34"/>
      <c r="VU71" s="34"/>
      <c r="VV71" s="34"/>
      <c r="VW71" s="34"/>
      <c r="VX71" s="34"/>
      <c r="VY71" s="34"/>
      <c r="VZ71" s="34"/>
      <c r="WA71" s="34"/>
      <c r="WB71" s="34"/>
      <c r="WC71" s="34"/>
      <c r="WD71" s="34"/>
      <c r="WE71" s="34"/>
      <c r="WF71" s="34"/>
      <c r="WG71" s="34"/>
      <c r="WH71" s="34"/>
      <c r="WI71" s="34"/>
      <c r="WJ71" s="34"/>
      <c r="WK71" s="34"/>
      <c r="WL71" s="34"/>
      <c r="WM71" s="34"/>
      <c r="WN71" s="34"/>
      <c r="WO71" s="34"/>
      <c r="WP71" s="34"/>
      <c r="WQ71" s="34"/>
      <c r="WR71" s="34"/>
      <c r="WS71" s="34"/>
      <c r="WT71" s="34"/>
      <c r="WU71" s="34"/>
      <c r="WV71" s="34"/>
      <c r="WW71" s="34"/>
      <c r="WX71" s="34"/>
      <c r="WY71" s="34"/>
      <c r="WZ71" s="34"/>
      <c r="XA71" s="34"/>
      <c r="XB71" s="34"/>
      <c r="XC71" s="34"/>
      <c r="XD71" s="34"/>
      <c r="XE71" s="34"/>
      <c r="XF71" s="34"/>
      <c r="XG71" s="34"/>
      <c r="XH71" s="34"/>
      <c r="XI71" s="34"/>
      <c r="XJ71" s="34"/>
      <c r="XK71" s="34"/>
      <c r="XL71" s="34"/>
      <c r="XM71" s="34"/>
      <c r="XN71" s="34"/>
      <c r="XO71" s="34"/>
      <c r="XP71" s="34"/>
      <c r="XQ71" s="34"/>
      <c r="XR71" s="34"/>
      <c r="XS71" s="34"/>
      <c r="XT71" s="34"/>
      <c r="XU71" s="34"/>
      <c r="XV71" s="34"/>
      <c r="XW71" s="34"/>
      <c r="XX71" s="34"/>
      <c r="XY71" s="34"/>
      <c r="XZ71" s="34"/>
      <c r="YA71" s="34"/>
      <c r="YB71" s="34"/>
      <c r="YC71" s="34"/>
      <c r="YD71" s="34"/>
      <c r="YE71" s="34"/>
      <c r="YF71" s="34"/>
      <c r="YG71" s="34"/>
      <c r="YH71" s="34"/>
      <c r="YI71" s="34"/>
      <c r="YJ71" s="34"/>
      <c r="YK71" s="34"/>
      <c r="YL71" s="34"/>
      <c r="YM71" s="34"/>
      <c r="YN71" s="34"/>
      <c r="YO71" s="34"/>
      <c r="YP71" s="34"/>
      <c r="YQ71" s="34"/>
      <c r="YR71" s="34"/>
      <c r="YS71" s="34"/>
      <c r="YT71" s="34"/>
      <c r="YU71" s="34"/>
      <c r="YV71" s="34"/>
      <c r="YW71" s="34"/>
      <c r="YX71" s="34"/>
      <c r="YY71" s="34"/>
      <c r="YZ71" s="34"/>
      <c r="ZA71" s="34"/>
      <c r="ZB71" s="34"/>
      <c r="ZC71" s="34"/>
      <c r="ZD71" s="34"/>
      <c r="ZE71" s="34"/>
      <c r="ZF71" s="34"/>
      <c r="ZG71" s="34"/>
      <c r="ZH71" s="34"/>
      <c r="ZI71" s="34"/>
      <c r="ZJ71" s="34"/>
      <c r="ZK71" s="34"/>
      <c r="ZL71" s="34"/>
      <c r="ZM71" s="34"/>
      <c r="ZN71" s="34"/>
      <c r="ZO71" s="34"/>
      <c r="ZP71" s="34"/>
      <c r="ZQ71" s="34"/>
      <c r="ZR71" s="34"/>
      <c r="ZS71" s="34"/>
      <c r="ZT71" s="34"/>
      <c r="ZU71" s="34"/>
      <c r="ZV71" s="34"/>
      <c r="ZW71" s="34"/>
      <c r="ZX71" s="34"/>
      <c r="ZY71" s="34"/>
      <c r="ZZ71" s="34"/>
      <c r="AAA71" s="34"/>
      <c r="AAB71" s="34"/>
      <c r="AAC71" s="34"/>
      <c r="AAD71" s="34"/>
      <c r="AAE71" s="34"/>
      <c r="AAF71" s="34"/>
      <c r="AAG71" s="34"/>
      <c r="AAH71" s="34"/>
      <c r="AAI71" s="34"/>
      <c r="AAJ71" s="34"/>
      <c r="AAK71" s="34"/>
      <c r="AAL71" s="34"/>
      <c r="AAM71" s="34"/>
      <c r="AAN71" s="34"/>
      <c r="AAO71" s="34"/>
      <c r="AAP71" s="34"/>
      <c r="AAQ71" s="34"/>
      <c r="AAR71" s="34"/>
      <c r="AAS71" s="34"/>
      <c r="AAT71" s="34"/>
      <c r="AAU71" s="34"/>
      <c r="AAV71" s="34"/>
      <c r="AAW71" s="34"/>
      <c r="AAX71" s="34"/>
      <c r="AAY71" s="34"/>
      <c r="AAZ71" s="34"/>
      <c r="ABA71" s="34"/>
      <c r="ABB71" s="34"/>
      <c r="ABC71" s="34"/>
      <c r="ABD71" s="34"/>
      <c r="ABE71" s="34"/>
      <c r="ABF71" s="34"/>
      <c r="ABG71" s="34"/>
      <c r="ABH71" s="34"/>
      <c r="ABI71" s="34"/>
      <c r="ABJ71" s="34"/>
      <c r="ABK71" s="34"/>
      <c r="ABL71" s="34"/>
      <c r="ABM71" s="34"/>
      <c r="ABN71" s="34"/>
      <c r="ABO71" s="34"/>
      <c r="ABP71" s="34"/>
      <c r="ABQ71" s="34"/>
      <c r="ABR71" s="34"/>
      <c r="ABS71" s="34"/>
      <c r="ABT71" s="34"/>
      <c r="ABU71" s="34"/>
      <c r="ABV71" s="34"/>
      <c r="ABW71" s="34"/>
      <c r="ABX71" s="34"/>
      <c r="ABY71" s="34"/>
      <c r="ABZ71" s="34"/>
      <c r="ACA71" s="34"/>
      <c r="ACB71" s="34"/>
      <c r="ACC71" s="34"/>
      <c r="ACD71" s="34"/>
      <c r="ACE71" s="34"/>
      <c r="ACF71" s="34"/>
      <c r="ACG71" s="34"/>
      <c r="ACH71" s="34"/>
      <c r="ACI71" s="34"/>
      <c r="ACJ71" s="34"/>
      <c r="ACK71" s="34"/>
      <c r="ACL71" s="34"/>
      <c r="ACM71" s="34"/>
      <c r="ACN71" s="34"/>
      <c r="ACO71" s="34"/>
      <c r="ACP71" s="34"/>
      <c r="ACQ71" s="34"/>
      <c r="ACR71" s="34"/>
      <c r="ACS71" s="34"/>
      <c r="ACT71" s="34"/>
      <c r="ACU71" s="34"/>
      <c r="ACV71" s="34"/>
      <c r="ACW71" s="34"/>
      <c r="ACX71" s="34"/>
      <c r="ACY71" s="34"/>
      <c r="ACZ71" s="34"/>
      <c r="ADA71" s="34"/>
      <c r="ADB71" s="34"/>
      <c r="ADC71" s="34"/>
      <c r="ADD71" s="34"/>
      <c r="ADE71" s="34"/>
      <c r="ADF71" s="34"/>
      <c r="ADG71" s="34"/>
      <c r="ADH71" s="34"/>
      <c r="ADI71" s="34"/>
      <c r="ADJ71" s="34"/>
      <c r="ADK71" s="34"/>
      <c r="ADL71" s="34"/>
      <c r="ADM71" s="34"/>
      <c r="ADN71" s="34"/>
      <c r="ADO71" s="34"/>
      <c r="ADP71" s="34"/>
      <c r="ADQ71" s="34"/>
      <c r="ADR71" s="34"/>
      <c r="ADS71" s="34"/>
      <c r="ADT71" s="34"/>
      <c r="ADU71" s="34"/>
      <c r="ADV71" s="34"/>
      <c r="ADW71" s="34"/>
      <c r="ADX71" s="34"/>
      <c r="ADY71" s="34"/>
      <c r="ADZ71" s="34"/>
      <c r="AEA71" s="34"/>
      <c r="AEB71" s="34"/>
      <c r="AEC71" s="34"/>
      <c r="AED71" s="34"/>
      <c r="AEE71" s="34"/>
      <c r="AEF71" s="34"/>
      <c r="AEG71" s="34"/>
      <c r="AEH71" s="34"/>
      <c r="AEI71" s="34"/>
      <c r="AEJ71" s="34"/>
      <c r="AEK71" s="34"/>
      <c r="AEL71" s="34"/>
      <c r="AEM71" s="34"/>
      <c r="AEN71" s="34"/>
      <c r="AEO71" s="34"/>
      <c r="AEP71" s="34"/>
      <c r="AEQ71" s="34"/>
      <c r="AER71" s="34"/>
      <c r="AES71" s="34"/>
      <c r="AET71" s="34"/>
      <c r="AEU71" s="34"/>
      <c r="AEV71" s="34"/>
      <c r="AEW71" s="34"/>
      <c r="AEX71" s="34"/>
      <c r="AEY71" s="34"/>
      <c r="AEZ71" s="34"/>
      <c r="AFA71" s="34"/>
      <c r="AFB71" s="34"/>
      <c r="AFC71" s="34"/>
      <c r="AFD71" s="34"/>
      <c r="AFE71" s="34"/>
      <c r="AFF71" s="34"/>
      <c r="AFG71" s="34"/>
      <c r="AFH71" s="34"/>
      <c r="AFI71" s="34"/>
      <c r="AFJ71" s="34"/>
      <c r="AFK71" s="34"/>
      <c r="AFL71" s="34"/>
      <c r="AFM71" s="34"/>
      <c r="AFN71" s="34"/>
      <c r="AFO71" s="34"/>
      <c r="AFP71" s="34"/>
      <c r="AFQ71" s="34"/>
      <c r="AFR71" s="34"/>
      <c r="AFS71" s="34"/>
      <c r="AFT71" s="34"/>
      <c r="AFU71" s="34"/>
      <c r="AFV71" s="34"/>
      <c r="AFW71" s="34"/>
      <c r="AFX71" s="34"/>
      <c r="AFY71" s="34"/>
      <c r="AFZ71" s="34"/>
      <c r="AGA71" s="34"/>
      <c r="AGB71" s="34"/>
      <c r="AGC71" s="34"/>
      <c r="AGD71" s="34"/>
      <c r="AGE71" s="34"/>
      <c r="AGF71" s="34"/>
      <c r="AGG71" s="34"/>
      <c r="AGH71" s="34"/>
      <c r="AGI71" s="34"/>
      <c r="AGJ71" s="34"/>
      <c r="AGK71" s="34"/>
      <c r="AGL71" s="34"/>
      <c r="AGM71" s="34"/>
      <c r="AGN71" s="34"/>
      <c r="AGO71" s="34"/>
      <c r="AGP71" s="34"/>
      <c r="AGQ71" s="34"/>
      <c r="AGR71" s="34"/>
      <c r="AGS71" s="34"/>
      <c r="AGT71" s="34"/>
      <c r="AGU71" s="34"/>
      <c r="AGV71" s="34"/>
      <c r="AGW71" s="34"/>
      <c r="AGX71" s="34"/>
      <c r="AGY71" s="34"/>
      <c r="AGZ71" s="34"/>
      <c r="AHA71" s="34"/>
      <c r="AHB71" s="34"/>
      <c r="AHC71" s="34"/>
      <c r="AHD71" s="34"/>
      <c r="AHE71" s="34"/>
      <c r="AHF71" s="34"/>
      <c r="AHG71" s="34"/>
      <c r="AHH71" s="34"/>
      <c r="AHI71" s="34"/>
      <c r="AHJ71" s="34"/>
      <c r="AHK71" s="34"/>
      <c r="AHL71" s="34"/>
      <c r="AHM71" s="34"/>
      <c r="AHN71" s="34"/>
      <c r="AHO71" s="34"/>
      <c r="AHP71" s="34"/>
      <c r="AHQ71" s="34"/>
      <c r="AHR71" s="34"/>
      <c r="AHS71" s="34"/>
      <c r="AHT71" s="34"/>
      <c r="AHU71" s="34"/>
      <c r="AHV71" s="34"/>
      <c r="AHW71" s="34"/>
      <c r="AHX71" s="34"/>
      <c r="AHY71" s="34"/>
      <c r="AHZ71" s="34"/>
      <c r="AIA71" s="34"/>
      <c r="AIB71" s="34"/>
      <c r="AIC71" s="34"/>
      <c r="AID71" s="34"/>
      <c r="AIE71" s="34"/>
      <c r="AIF71" s="34"/>
      <c r="AIG71" s="34"/>
      <c r="AIH71" s="34"/>
      <c r="AII71" s="34"/>
      <c r="AIJ71" s="34"/>
      <c r="AIK71" s="34"/>
      <c r="AIL71" s="34"/>
      <c r="AIM71" s="34"/>
      <c r="AIN71" s="34"/>
      <c r="AIO71" s="34"/>
      <c r="AIP71" s="34"/>
      <c r="AIQ71" s="34"/>
      <c r="AIR71" s="34"/>
      <c r="AIS71" s="34"/>
      <c r="AIT71" s="34"/>
      <c r="AIU71" s="34"/>
      <c r="AIV71" s="34"/>
      <c r="AIW71" s="34"/>
      <c r="AIX71" s="34"/>
      <c r="AIY71" s="34"/>
      <c r="AIZ71" s="34"/>
      <c r="AJA71" s="34"/>
      <c r="AJB71" s="34"/>
      <c r="AJC71" s="34"/>
      <c r="AJD71" s="34"/>
      <c r="AJE71" s="34"/>
      <c r="AJF71" s="34"/>
      <c r="AJG71" s="34"/>
      <c r="AJH71" s="34"/>
      <c r="AJI71" s="34"/>
      <c r="AJJ71" s="34"/>
      <c r="AJK71" s="34"/>
      <c r="AJL71" s="34"/>
      <c r="AJM71" s="34"/>
      <c r="AJN71" s="34"/>
      <c r="AJO71" s="34"/>
      <c r="AJP71" s="34"/>
      <c r="AJQ71" s="34"/>
      <c r="AJR71" s="34"/>
      <c r="AJS71" s="34"/>
      <c r="AJT71" s="34"/>
      <c r="AJU71" s="34"/>
      <c r="AJV71" s="34"/>
      <c r="AJW71" s="34"/>
      <c r="AJX71" s="34"/>
      <c r="AJY71" s="34"/>
      <c r="AJZ71" s="34"/>
      <c r="AKA71" s="34"/>
      <c r="AKB71" s="34"/>
      <c r="AKC71" s="34"/>
      <c r="AKD71" s="34"/>
      <c r="AKE71" s="34"/>
      <c r="AKF71" s="34"/>
      <c r="AKG71" s="34"/>
      <c r="AKH71" s="34"/>
      <c r="AKI71" s="34"/>
      <c r="AKJ71" s="34"/>
      <c r="AKK71" s="34"/>
      <c r="AKL71" s="34"/>
      <c r="AKM71" s="34"/>
      <c r="AKN71" s="34"/>
      <c r="AKO71" s="34"/>
      <c r="AKP71" s="34"/>
      <c r="AKQ71" s="34"/>
      <c r="AKR71" s="34"/>
      <c r="AKS71" s="34"/>
      <c r="AKT71" s="34"/>
      <c r="AKU71" s="34"/>
      <c r="AKV71" s="34"/>
      <c r="AKW71" s="34"/>
      <c r="AKX71" s="34"/>
      <c r="AKY71" s="34"/>
      <c r="AKZ71" s="34"/>
      <c r="ALA71" s="34"/>
      <c r="ALB71" s="34"/>
      <c r="ALC71" s="34"/>
      <c r="ALD71" s="34"/>
      <c r="ALE71" s="34"/>
      <c r="ALF71" s="34"/>
      <c r="ALG71" s="34"/>
      <c r="ALH71" s="34"/>
      <c r="ALI71" s="34"/>
      <c r="ALJ71" s="34"/>
      <c r="ALK71" s="34"/>
      <c r="ALL71" s="34"/>
      <c r="ALM71" s="34"/>
      <c r="ALN71" s="34"/>
      <c r="ALO71" s="34"/>
      <c r="ALP71" s="34"/>
      <c r="ALQ71" s="34"/>
      <c r="ALR71" s="34"/>
      <c r="ALS71" s="34"/>
      <c r="ALT71" s="34"/>
      <c r="ALU71" s="34"/>
      <c r="ALV71" s="34"/>
      <c r="ALW71" s="34"/>
      <c r="ALX71" s="34"/>
      <c r="ALY71" s="34"/>
      <c r="ALZ71" s="34"/>
      <c r="AMA71" s="34"/>
      <c r="AMB71" s="34"/>
      <c r="AMC71" s="34"/>
      <c r="AMD71" s="34"/>
      <c r="AME71" s="34"/>
      <c r="AMF71" s="34"/>
      <c r="AMG71" s="34"/>
      <c r="AMH71" s="34"/>
      <c r="AMI71" s="34"/>
      <c r="AMJ71" s="34"/>
      <c r="AMK71" s="34"/>
      <c r="AML71" s="34"/>
      <c r="AMM71" s="34"/>
      <c r="AMN71" s="34"/>
      <c r="AMO71" s="34"/>
      <c r="AMP71" s="34"/>
      <c r="AMQ71" s="34"/>
      <c r="AMR71" s="34"/>
      <c r="AMS71" s="34"/>
      <c r="AMT71" s="34"/>
      <c r="AMU71" s="34"/>
      <c r="AMV71" s="34"/>
      <c r="AMW71" s="34"/>
      <c r="AMX71" s="34"/>
      <c r="AMY71" s="34"/>
      <c r="AMZ71" s="34"/>
      <c r="ANA71" s="34"/>
      <c r="ANB71" s="34"/>
      <c r="ANC71" s="34"/>
      <c r="AND71" s="34"/>
      <c r="ANE71" s="34"/>
      <c r="ANF71" s="34"/>
      <c r="ANG71" s="34"/>
      <c r="ANH71" s="34"/>
      <c r="ANI71" s="34"/>
      <c r="ANJ71" s="34"/>
      <c r="ANK71" s="34"/>
      <c r="ANL71" s="34"/>
      <c r="ANM71" s="34"/>
      <c r="ANN71" s="34"/>
      <c r="ANO71" s="34"/>
      <c r="ANP71" s="34"/>
      <c r="ANQ71" s="34"/>
      <c r="ANR71" s="34"/>
      <c r="ANS71" s="34"/>
      <c r="ANT71" s="34"/>
      <c r="ANU71" s="34"/>
      <c r="ANV71" s="34"/>
      <c r="ANW71" s="34"/>
      <c r="ANX71" s="34"/>
      <c r="ANY71" s="34"/>
      <c r="ANZ71" s="34"/>
      <c r="AOA71" s="34"/>
      <c r="AOB71" s="34"/>
      <c r="AOC71" s="34"/>
      <c r="AOD71" s="34"/>
      <c r="AOE71" s="34"/>
      <c r="AOF71" s="34"/>
      <c r="AOG71" s="34"/>
      <c r="AOH71" s="34"/>
      <c r="AOI71" s="34"/>
      <c r="AOJ71" s="34"/>
      <c r="AOK71" s="34"/>
      <c r="AOL71" s="34"/>
      <c r="AOM71" s="34"/>
      <c r="AON71" s="34"/>
      <c r="AOO71" s="34"/>
      <c r="AOP71" s="34"/>
      <c r="AOQ71" s="34"/>
      <c r="AOR71" s="34"/>
      <c r="AOS71" s="34"/>
      <c r="AOT71" s="34"/>
      <c r="AOU71" s="34"/>
      <c r="AOV71" s="34"/>
      <c r="AOW71" s="34"/>
      <c r="AOX71" s="34"/>
      <c r="AOY71" s="34"/>
      <c r="AOZ71" s="34"/>
      <c r="APA71" s="34"/>
      <c r="APB71" s="34"/>
      <c r="APC71" s="34"/>
      <c r="APD71" s="34"/>
      <c r="APE71" s="34"/>
      <c r="APF71" s="34"/>
      <c r="APG71" s="34"/>
      <c r="APH71" s="34"/>
      <c r="API71" s="34"/>
      <c r="APJ71" s="34"/>
      <c r="APK71" s="34"/>
      <c r="APL71" s="34"/>
      <c r="APM71" s="34"/>
      <c r="APN71" s="34"/>
      <c r="APO71" s="34"/>
      <c r="APP71" s="34"/>
      <c r="APQ71" s="34"/>
      <c r="APR71" s="34"/>
      <c r="APS71" s="34"/>
      <c r="APT71" s="34"/>
      <c r="APU71" s="34"/>
      <c r="APV71" s="34"/>
      <c r="APW71" s="34"/>
      <c r="APX71" s="34"/>
      <c r="APY71" s="34"/>
      <c r="APZ71" s="34"/>
      <c r="AQA71" s="34"/>
      <c r="AQB71" s="34"/>
      <c r="AQC71" s="34"/>
      <c r="AQD71" s="34"/>
      <c r="AQE71" s="34"/>
      <c r="AQF71" s="34"/>
      <c r="AQG71" s="34"/>
      <c r="AQH71" s="34"/>
      <c r="AQI71" s="34"/>
      <c r="AQJ71" s="34"/>
      <c r="AQK71" s="34"/>
      <c r="AQL71" s="34"/>
      <c r="AQM71" s="34"/>
      <c r="AQN71" s="34"/>
      <c r="AQO71" s="34"/>
      <c r="AQP71" s="34"/>
      <c r="AQQ71" s="34"/>
      <c r="AQR71" s="34"/>
      <c r="AQS71" s="34"/>
      <c r="AQT71" s="34"/>
      <c r="AQU71" s="34"/>
      <c r="AQV71" s="34"/>
      <c r="AQW71" s="34"/>
      <c r="AQX71" s="34"/>
      <c r="AQY71" s="34"/>
      <c r="AQZ71" s="34"/>
      <c r="ARA71" s="34"/>
      <c r="ARB71" s="34"/>
      <c r="ARC71" s="34"/>
      <c r="ARD71" s="34"/>
      <c r="ARE71" s="34"/>
      <c r="ARF71" s="34"/>
      <c r="ARG71" s="34"/>
      <c r="ARH71" s="34"/>
      <c r="ARI71" s="34"/>
      <c r="ARJ71" s="34"/>
      <c r="ARK71" s="34"/>
      <c r="ARL71" s="34"/>
      <c r="ARM71" s="34"/>
      <c r="ARN71" s="34"/>
      <c r="ARO71" s="34"/>
      <c r="ARP71" s="34"/>
      <c r="ARQ71" s="34"/>
      <c r="ARR71" s="34"/>
      <c r="ARS71" s="34"/>
      <c r="ART71" s="34"/>
      <c r="ARU71" s="34"/>
      <c r="ARV71" s="34"/>
      <c r="ARW71" s="34"/>
      <c r="ARX71" s="34"/>
      <c r="ARY71" s="34"/>
      <c r="ARZ71" s="34"/>
      <c r="ASA71" s="34"/>
      <c r="ASB71" s="34"/>
      <c r="ASC71" s="34"/>
      <c r="ASD71" s="34"/>
      <c r="ASE71" s="34"/>
      <c r="ASF71" s="34"/>
      <c r="ASG71" s="34"/>
      <c r="ASH71" s="34"/>
      <c r="ASI71" s="34"/>
      <c r="ASJ71" s="34"/>
      <c r="ASK71" s="34"/>
      <c r="ASL71" s="34"/>
      <c r="ASM71" s="34"/>
      <c r="ASN71" s="34"/>
      <c r="ASO71" s="34"/>
      <c r="ASP71" s="34"/>
      <c r="ASQ71" s="34"/>
      <c r="ASR71" s="34"/>
      <c r="ASS71" s="34"/>
      <c r="AST71" s="34"/>
      <c r="ASU71" s="34"/>
      <c r="ASV71" s="34"/>
      <c r="ASW71" s="34"/>
      <c r="ASX71" s="34"/>
      <c r="ASY71" s="34"/>
      <c r="ASZ71" s="34"/>
      <c r="ATA71" s="34"/>
      <c r="ATB71" s="34"/>
      <c r="ATC71" s="34"/>
      <c r="ATD71" s="34"/>
      <c r="ATE71" s="34"/>
      <c r="ATF71" s="34"/>
      <c r="ATG71" s="34"/>
      <c r="ATH71" s="34"/>
      <c r="ATI71" s="34"/>
      <c r="ATJ71" s="34"/>
      <c r="ATK71" s="34"/>
      <c r="ATL71" s="34"/>
      <c r="ATM71" s="34"/>
      <c r="ATN71" s="34"/>
      <c r="ATO71" s="34"/>
      <c r="ATP71" s="34"/>
      <c r="ATQ71" s="34"/>
      <c r="ATR71" s="34"/>
      <c r="ATS71" s="34"/>
      <c r="ATT71" s="34"/>
      <c r="ATU71" s="34"/>
      <c r="ATV71" s="34"/>
      <c r="ATW71" s="34"/>
      <c r="ATX71" s="34"/>
      <c r="ATY71" s="34"/>
      <c r="ATZ71" s="34"/>
      <c r="AUA71" s="34"/>
      <c r="AUB71" s="34"/>
      <c r="AUC71" s="34"/>
      <c r="AUD71" s="34"/>
      <c r="AUE71" s="34"/>
      <c r="AUF71" s="34"/>
      <c r="AUG71" s="34"/>
      <c r="AUH71" s="34"/>
      <c r="AUI71" s="34"/>
      <c r="AUJ71" s="34"/>
      <c r="AUK71" s="34"/>
      <c r="AUL71" s="34"/>
      <c r="AUM71" s="34"/>
      <c r="AUN71" s="34"/>
      <c r="AUO71" s="34"/>
      <c r="AUP71" s="34"/>
      <c r="AUQ71" s="34"/>
      <c r="AUR71" s="34"/>
      <c r="AUS71" s="34"/>
      <c r="AUT71" s="34"/>
      <c r="AUU71" s="34"/>
      <c r="AUV71" s="34"/>
      <c r="AUW71" s="34"/>
      <c r="AUX71" s="34"/>
      <c r="AUY71" s="34"/>
      <c r="AUZ71" s="34"/>
      <c r="AVA71" s="34"/>
      <c r="AVB71" s="34"/>
      <c r="AVC71" s="34"/>
      <c r="AVD71" s="34"/>
      <c r="AVE71" s="34"/>
      <c r="AVF71" s="34"/>
      <c r="AVG71" s="34"/>
      <c r="AVH71" s="34"/>
      <c r="AVI71" s="34"/>
      <c r="AVJ71" s="34"/>
      <c r="AVK71" s="34"/>
      <c r="AVL71" s="34"/>
      <c r="AVM71" s="34"/>
      <c r="AVN71" s="34"/>
      <c r="AVO71" s="34"/>
      <c r="AVP71" s="34"/>
      <c r="AVQ71" s="34"/>
      <c r="AVR71" s="34"/>
      <c r="AVS71" s="34"/>
      <c r="AVT71" s="34"/>
      <c r="AVU71" s="34"/>
      <c r="AVV71" s="34"/>
      <c r="AVW71" s="34"/>
      <c r="AVX71" s="34"/>
      <c r="AVY71" s="34"/>
      <c r="AVZ71" s="34"/>
      <c r="AWA71" s="34"/>
      <c r="AWB71" s="34"/>
      <c r="AWC71" s="34"/>
      <c r="AWD71" s="34"/>
      <c r="AWE71" s="34"/>
      <c r="AWF71" s="34"/>
      <c r="AWG71" s="34"/>
      <c r="AWH71" s="34"/>
      <c r="AWI71" s="34"/>
      <c r="AWJ71" s="34"/>
      <c r="AWK71" s="34"/>
      <c r="AWL71" s="34"/>
      <c r="AWM71" s="34"/>
      <c r="AWN71" s="34"/>
      <c r="AWO71" s="34"/>
      <c r="AWP71" s="34"/>
      <c r="AWQ71" s="34"/>
      <c r="AWR71" s="34"/>
      <c r="AWS71" s="34"/>
      <c r="AWT71" s="34"/>
      <c r="AWU71" s="34"/>
      <c r="AWV71" s="34"/>
      <c r="AWW71" s="34"/>
      <c r="AWX71" s="34"/>
      <c r="AWY71" s="34"/>
      <c r="AWZ71" s="34"/>
      <c r="AXA71" s="34"/>
      <c r="AXB71" s="34"/>
      <c r="AXC71" s="34"/>
      <c r="AXD71" s="34"/>
      <c r="AXE71" s="34"/>
      <c r="AXF71" s="34"/>
      <c r="AXG71" s="34"/>
      <c r="AXH71" s="34"/>
      <c r="AXI71" s="34"/>
      <c r="AXJ71" s="34"/>
      <c r="AXK71" s="34"/>
      <c r="AXL71" s="34"/>
      <c r="AXM71" s="34"/>
      <c r="AXN71" s="34"/>
      <c r="AXO71" s="34"/>
      <c r="AXP71" s="34"/>
      <c r="AXQ71" s="34"/>
      <c r="AXR71" s="34"/>
      <c r="AXS71" s="34"/>
      <c r="AXT71" s="34"/>
      <c r="AXU71" s="34"/>
      <c r="AXV71" s="34"/>
      <c r="AXW71" s="34"/>
      <c r="AXX71" s="34"/>
      <c r="AXY71" s="34"/>
      <c r="AXZ71" s="34"/>
      <c r="AYA71" s="34"/>
      <c r="AYB71" s="34"/>
      <c r="AYC71" s="34"/>
      <c r="AYD71" s="34"/>
      <c r="AYE71" s="34"/>
      <c r="AYF71" s="34"/>
      <c r="AYG71" s="34"/>
      <c r="AYH71" s="34"/>
      <c r="AYI71" s="34"/>
      <c r="AYJ71" s="34"/>
      <c r="AYK71" s="34"/>
      <c r="AYL71" s="34"/>
      <c r="AYM71" s="34"/>
      <c r="AYN71" s="34"/>
      <c r="AYO71" s="34"/>
      <c r="AYP71" s="34"/>
      <c r="AYQ71" s="34"/>
      <c r="AYR71" s="34"/>
      <c r="AYS71" s="34"/>
      <c r="AYT71" s="34"/>
      <c r="AYU71" s="34"/>
      <c r="AYV71" s="34"/>
      <c r="AYW71" s="34"/>
      <c r="AYX71" s="34"/>
      <c r="AYY71" s="34"/>
      <c r="AYZ71" s="34"/>
      <c r="AZA71" s="34"/>
      <c r="AZB71" s="34"/>
      <c r="AZC71" s="34"/>
      <c r="AZD71" s="34"/>
      <c r="AZE71" s="34"/>
      <c r="AZF71" s="34"/>
      <c r="AZG71" s="34"/>
      <c r="AZH71" s="34"/>
      <c r="AZI71" s="34"/>
      <c r="AZJ71" s="34"/>
      <c r="AZK71" s="34"/>
      <c r="AZL71" s="34"/>
      <c r="AZM71" s="34"/>
      <c r="AZN71" s="34"/>
      <c r="AZO71" s="34"/>
      <c r="AZP71" s="34"/>
      <c r="AZQ71" s="34"/>
      <c r="AZR71" s="34"/>
      <c r="AZS71" s="34"/>
      <c r="AZT71" s="34"/>
      <c r="AZU71" s="34"/>
      <c r="AZV71" s="34"/>
      <c r="AZW71" s="34"/>
      <c r="AZX71" s="34"/>
      <c r="AZY71" s="34"/>
      <c r="AZZ71" s="34"/>
      <c r="BAA71" s="34"/>
      <c r="BAB71" s="34"/>
      <c r="BAC71" s="34"/>
      <c r="BAD71" s="34"/>
      <c r="BAE71" s="34"/>
      <c r="BAF71" s="34"/>
      <c r="BAG71" s="34"/>
      <c r="BAH71" s="34"/>
      <c r="BAI71" s="34"/>
      <c r="BAJ71" s="34"/>
      <c r="BAK71" s="34"/>
      <c r="BAL71" s="34"/>
      <c r="BAM71" s="34"/>
      <c r="BAN71" s="34"/>
      <c r="BAO71" s="34"/>
      <c r="BAP71" s="34"/>
      <c r="BAQ71" s="34"/>
      <c r="BAR71" s="34"/>
      <c r="BAS71" s="34"/>
      <c r="BAT71" s="34"/>
      <c r="BAU71" s="34"/>
      <c r="BAV71" s="34"/>
      <c r="BAW71" s="34"/>
      <c r="BAX71" s="34"/>
      <c r="BAY71" s="34"/>
      <c r="BAZ71" s="34"/>
      <c r="BBA71" s="34"/>
      <c r="BBB71" s="34"/>
      <c r="BBC71" s="34"/>
      <c r="BBD71" s="34"/>
      <c r="BBE71" s="34"/>
      <c r="BBF71" s="34"/>
      <c r="BBG71" s="34"/>
      <c r="BBH71" s="34"/>
      <c r="BBI71" s="34"/>
      <c r="BBJ71" s="34"/>
      <c r="BBK71" s="34"/>
      <c r="BBL71" s="34"/>
      <c r="BBM71" s="34"/>
      <c r="BBN71" s="34"/>
      <c r="BBO71" s="34"/>
      <c r="BBP71" s="34"/>
      <c r="BBQ71" s="34"/>
      <c r="BBR71" s="34"/>
      <c r="BBS71" s="34"/>
      <c r="BBT71" s="34"/>
      <c r="BBU71" s="34"/>
      <c r="BBV71" s="34"/>
      <c r="BBW71" s="34"/>
      <c r="BBX71" s="34"/>
      <c r="BBY71" s="34"/>
      <c r="BBZ71" s="34"/>
      <c r="BCA71" s="34"/>
      <c r="BCB71" s="34"/>
      <c r="BCC71" s="34"/>
      <c r="BCD71" s="34"/>
      <c r="BCE71" s="34"/>
      <c r="BCF71" s="34"/>
      <c r="BCG71" s="34"/>
      <c r="BCH71" s="34"/>
      <c r="BCI71" s="34"/>
      <c r="BCJ71" s="34"/>
      <c r="BCK71" s="34"/>
      <c r="BCL71" s="34"/>
      <c r="BCM71" s="34"/>
      <c r="BCN71" s="34"/>
      <c r="BCO71" s="34"/>
      <c r="BCP71" s="34"/>
      <c r="BCQ71" s="34"/>
      <c r="BCR71" s="34"/>
      <c r="BCS71" s="34"/>
      <c r="BCT71" s="34"/>
      <c r="BCU71" s="34"/>
      <c r="BCV71" s="34"/>
      <c r="BCW71" s="34"/>
      <c r="BCX71" s="34"/>
      <c r="BCY71" s="34"/>
      <c r="BCZ71" s="34"/>
      <c r="BDA71" s="34"/>
      <c r="BDB71" s="34"/>
      <c r="BDC71" s="34"/>
      <c r="BDD71" s="34"/>
      <c r="BDE71" s="34"/>
      <c r="BDF71" s="34"/>
      <c r="BDG71" s="34"/>
      <c r="BDH71" s="34"/>
      <c r="BDI71" s="34"/>
      <c r="BDJ71" s="34"/>
      <c r="BDK71" s="34"/>
      <c r="BDL71" s="34"/>
      <c r="BDM71" s="34"/>
      <c r="BDN71" s="34"/>
      <c r="BDO71" s="34"/>
      <c r="BDP71" s="34"/>
      <c r="BDQ71" s="34"/>
      <c r="BDR71" s="34"/>
      <c r="BDS71" s="34"/>
      <c r="BDT71" s="34"/>
      <c r="BDU71" s="34"/>
      <c r="BDV71" s="34"/>
      <c r="BDW71" s="34"/>
      <c r="BDX71" s="34"/>
      <c r="BDY71" s="34"/>
      <c r="BDZ71" s="34"/>
      <c r="BEA71" s="34"/>
      <c r="BEB71" s="34"/>
      <c r="BEC71" s="34"/>
      <c r="BED71" s="34"/>
      <c r="BEE71" s="34"/>
      <c r="BEF71" s="34"/>
      <c r="BEG71" s="34"/>
      <c r="BEH71" s="34"/>
      <c r="BEI71" s="34"/>
      <c r="BEJ71" s="34"/>
      <c r="BEK71" s="34"/>
      <c r="BEL71" s="34"/>
      <c r="BEM71" s="34"/>
      <c r="BEN71" s="34"/>
      <c r="BEO71" s="34"/>
      <c r="BEP71" s="34"/>
      <c r="BEQ71" s="34"/>
      <c r="BER71" s="34"/>
      <c r="BES71" s="34"/>
      <c r="BET71" s="34"/>
      <c r="BEU71" s="34"/>
      <c r="BEV71" s="34"/>
      <c r="BEW71" s="34"/>
      <c r="BEX71" s="34"/>
      <c r="BEY71" s="34"/>
      <c r="BEZ71" s="34"/>
      <c r="BFA71" s="34"/>
      <c r="BFB71" s="34"/>
      <c r="BFC71" s="34"/>
      <c r="BFD71" s="34"/>
      <c r="BFE71" s="34"/>
      <c r="BFF71" s="34"/>
      <c r="BFG71" s="34"/>
      <c r="BFH71" s="34"/>
      <c r="BFI71" s="34"/>
      <c r="BFJ71" s="34"/>
      <c r="BFK71" s="34"/>
      <c r="BFL71" s="34"/>
      <c r="BFM71" s="34"/>
      <c r="BFN71" s="34"/>
      <c r="BFO71" s="34"/>
      <c r="BFP71" s="34"/>
      <c r="BFQ71" s="34"/>
      <c r="BFR71" s="34"/>
      <c r="BFS71" s="34"/>
      <c r="BFT71" s="34"/>
      <c r="BFU71" s="34"/>
      <c r="BFV71" s="34"/>
      <c r="BFW71" s="34"/>
      <c r="BFX71" s="34"/>
      <c r="BFY71" s="34"/>
      <c r="BFZ71" s="34"/>
      <c r="BGA71" s="34"/>
      <c r="BGB71" s="34"/>
      <c r="BGC71" s="34"/>
      <c r="BGD71" s="34"/>
      <c r="BGE71" s="34"/>
      <c r="BGF71" s="34"/>
      <c r="BGG71" s="34"/>
      <c r="BGH71" s="34"/>
      <c r="BGI71" s="34"/>
      <c r="BGJ71" s="34"/>
      <c r="BGK71" s="34"/>
      <c r="BGL71" s="34"/>
      <c r="BGM71" s="34"/>
      <c r="BGN71" s="34"/>
      <c r="BGO71" s="34"/>
      <c r="BGP71" s="34"/>
      <c r="BGQ71" s="34"/>
      <c r="BGR71" s="34"/>
      <c r="BGS71" s="34"/>
      <c r="BGT71" s="34"/>
      <c r="BGU71" s="34"/>
      <c r="BGV71" s="34"/>
      <c r="BGW71" s="34"/>
      <c r="BGX71" s="34"/>
      <c r="BGY71" s="34"/>
      <c r="BGZ71" s="34"/>
      <c r="BHA71" s="34"/>
      <c r="BHB71" s="34"/>
      <c r="BHC71" s="34"/>
      <c r="BHD71" s="34"/>
      <c r="BHE71" s="34"/>
      <c r="BHF71" s="34"/>
      <c r="BHG71" s="34"/>
      <c r="BHH71" s="34"/>
      <c r="BHI71" s="34"/>
      <c r="BHJ71" s="34"/>
      <c r="BHK71" s="34"/>
      <c r="BHL71" s="34"/>
      <c r="BHM71" s="34"/>
      <c r="BHN71" s="34"/>
      <c r="BHO71" s="34"/>
      <c r="BHP71" s="34"/>
      <c r="BHQ71" s="34"/>
      <c r="BHR71" s="34"/>
      <c r="BHS71" s="34"/>
      <c r="BHT71" s="34"/>
      <c r="BHU71" s="34"/>
      <c r="BHV71" s="34"/>
      <c r="BHW71" s="34"/>
      <c r="BHX71" s="34"/>
      <c r="BHY71" s="34"/>
      <c r="BHZ71" s="34"/>
      <c r="BIA71" s="34"/>
      <c r="BIB71" s="34"/>
      <c r="BIC71" s="34"/>
      <c r="BID71" s="34"/>
      <c r="BIE71" s="34"/>
      <c r="BIF71" s="34"/>
      <c r="BIG71" s="34"/>
      <c r="BIH71" s="34"/>
      <c r="BII71" s="34"/>
      <c r="BIJ71" s="34"/>
      <c r="BIK71" s="34"/>
      <c r="BIL71" s="34"/>
      <c r="BIM71" s="34"/>
      <c r="BIN71" s="34"/>
      <c r="BIO71" s="34"/>
      <c r="BIP71" s="34"/>
      <c r="BIQ71" s="34"/>
      <c r="BIR71" s="34"/>
      <c r="BIS71" s="34"/>
      <c r="BIT71" s="34"/>
      <c r="BIU71" s="34"/>
      <c r="BIV71" s="34"/>
      <c r="BIW71" s="34"/>
      <c r="BIX71" s="34"/>
      <c r="BIY71" s="34"/>
      <c r="BIZ71" s="34"/>
      <c r="BJA71" s="34"/>
      <c r="BJB71" s="34"/>
      <c r="BJC71" s="34"/>
      <c r="BJD71" s="34"/>
      <c r="BJE71" s="34"/>
      <c r="BJF71" s="34"/>
      <c r="BJG71" s="34"/>
      <c r="BJH71" s="34"/>
      <c r="BJI71" s="34"/>
      <c r="BJJ71" s="34"/>
      <c r="BJK71" s="34"/>
      <c r="BJL71" s="34"/>
      <c r="BJM71" s="34"/>
      <c r="BJN71" s="34"/>
      <c r="BJO71" s="34"/>
      <c r="BJP71" s="34"/>
      <c r="BJQ71" s="34"/>
      <c r="BJR71" s="34"/>
      <c r="BJS71" s="34"/>
      <c r="BJT71" s="34"/>
      <c r="BJU71" s="34"/>
      <c r="BJV71" s="34"/>
      <c r="BJW71" s="34"/>
      <c r="BJX71" s="34"/>
      <c r="BJY71" s="34"/>
      <c r="BJZ71" s="34"/>
      <c r="BKA71" s="34"/>
      <c r="BKB71" s="34"/>
      <c r="BKC71" s="34"/>
      <c r="BKD71" s="34"/>
      <c r="BKE71" s="34"/>
      <c r="BKF71" s="34"/>
      <c r="BKG71" s="34"/>
      <c r="BKH71" s="34"/>
      <c r="BKI71" s="34"/>
      <c r="BKJ71" s="34"/>
      <c r="BKK71" s="34"/>
      <c r="BKL71" s="34"/>
      <c r="BKM71" s="34"/>
      <c r="BKN71" s="34"/>
      <c r="BKO71" s="34"/>
      <c r="BKP71" s="34"/>
      <c r="BKQ71" s="34"/>
      <c r="BKR71" s="34"/>
      <c r="BKS71" s="34"/>
      <c r="BKT71" s="34"/>
      <c r="BKU71" s="34"/>
      <c r="BKV71" s="34"/>
      <c r="BKW71" s="34"/>
      <c r="BKX71" s="34"/>
      <c r="BKY71" s="34"/>
      <c r="BKZ71" s="34"/>
      <c r="BLA71" s="34"/>
      <c r="BLB71" s="34"/>
      <c r="BLC71" s="34"/>
      <c r="BLD71" s="34"/>
      <c r="BLE71" s="34"/>
      <c r="BLF71" s="34"/>
      <c r="BLG71" s="34"/>
      <c r="BLH71" s="34"/>
      <c r="BLI71" s="34"/>
      <c r="BLJ71" s="34"/>
      <c r="BLK71" s="34"/>
      <c r="BLL71" s="34"/>
      <c r="BLM71" s="34"/>
      <c r="BLN71" s="34"/>
      <c r="BLO71" s="34"/>
      <c r="BLP71" s="34"/>
      <c r="BLQ71" s="34"/>
      <c r="BLR71" s="34"/>
      <c r="BLS71" s="34"/>
      <c r="BLT71" s="34"/>
      <c r="BLU71" s="34"/>
      <c r="BLV71" s="34"/>
      <c r="BLW71" s="34"/>
      <c r="BLX71" s="34"/>
      <c r="BLY71" s="34"/>
      <c r="BLZ71" s="34"/>
      <c r="BMA71" s="34"/>
      <c r="BMB71" s="34"/>
      <c r="BMC71" s="34"/>
      <c r="BMD71" s="34"/>
      <c r="BME71" s="34"/>
      <c r="BMF71" s="34"/>
      <c r="BMG71" s="34"/>
      <c r="BMH71" s="34"/>
      <c r="BMI71" s="34"/>
      <c r="BMJ71" s="34"/>
      <c r="BMK71" s="34"/>
      <c r="BML71" s="34"/>
      <c r="BMM71" s="34"/>
      <c r="BMN71" s="34"/>
      <c r="BMO71" s="34"/>
      <c r="BMP71" s="34"/>
      <c r="BMQ71" s="34"/>
      <c r="BMR71" s="34"/>
      <c r="BMS71" s="34"/>
      <c r="BMT71" s="34"/>
      <c r="BMU71" s="34"/>
      <c r="BMV71" s="34"/>
      <c r="BMW71" s="34"/>
      <c r="BMX71" s="34"/>
      <c r="BMY71" s="34"/>
      <c r="BMZ71" s="34"/>
      <c r="BNA71" s="34"/>
      <c r="BNB71" s="34"/>
      <c r="BNC71" s="34"/>
      <c r="BND71" s="34"/>
      <c r="BNE71" s="34"/>
      <c r="BNF71" s="34"/>
      <c r="BNG71" s="34"/>
      <c r="BNH71" s="34"/>
      <c r="BNI71" s="34"/>
      <c r="BNJ71" s="34"/>
      <c r="BNK71" s="34"/>
      <c r="BNL71" s="34"/>
      <c r="BNM71" s="34"/>
      <c r="BNN71" s="34"/>
      <c r="BNO71" s="34"/>
      <c r="BNP71" s="34"/>
      <c r="BNQ71" s="34"/>
      <c r="BNR71" s="34"/>
      <c r="BNS71" s="34"/>
      <c r="BNT71" s="34"/>
      <c r="BNU71" s="34"/>
      <c r="BNV71" s="34"/>
      <c r="BNW71" s="34"/>
      <c r="BNX71" s="34"/>
      <c r="BNY71" s="34"/>
      <c r="BNZ71" s="34"/>
      <c r="BOA71" s="34"/>
      <c r="BOB71" s="34"/>
      <c r="BOC71" s="34"/>
      <c r="BOD71" s="34"/>
      <c r="BOE71" s="34"/>
      <c r="BOF71" s="34"/>
      <c r="BOG71" s="34"/>
      <c r="BOH71" s="34"/>
      <c r="BOI71" s="34"/>
      <c r="BOJ71" s="34"/>
      <c r="BOK71" s="34"/>
      <c r="BOL71" s="34"/>
      <c r="BOM71" s="34"/>
      <c r="BON71" s="34"/>
      <c r="BOO71" s="34"/>
      <c r="BOP71" s="34"/>
      <c r="BOQ71" s="34"/>
      <c r="BOR71" s="34"/>
      <c r="BOS71" s="34"/>
      <c r="BOT71" s="34"/>
      <c r="BOU71" s="34"/>
      <c r="BOV71" s="34"/>
      <c r="BOW71" s="34"/>
      <c r="BOX71" s="34"/>
      <c r="BOY71" s="34"/>
      <c r="BOZ71" s="34"/>
      <c r="BPA71" s="34"/>
      <c r="BPB71" s="34"/>
      <c r="BPC71" s="34"/>
      <c r="BPD71" s="34"/>
      <c r="BPE71" s="34"/>
      <c r="BPF71" s="34"/>
      <c r="BPG71" s="34"/>
      <c r="BPH71" s="34"/>
      <c r="BPI71" s="34"/>
      <c r="BPJ71" s="34"/>
      <c r="BPK71" s="34"/>
      <c r="BPL71" s="34"/>
      <c r="BPM71" s="34"/>
      <c r="BPN71" s="34"/>
      <c r="BPO71" s="34"/>
      <c r="BPP71" s="34"/>
      <c r="BPQ71" s="34"/>
      <c r="BPR71" s="34"/>
      <c r="BPS71" s="34"/>
      <c r="BPT71" s="34"/>
      <c r="BPU71" s="34"/>
      <c r="BPV71" s="34"/>
      <c r="BPW71" s="34"/>
      <c r="BPX71" s="34"/>
      <c r="BPY71" s="34"/>
      <c r="BPZ71" s="34"/>
      <c r="BQA71" s="34"/>
      <c r="BQB71" s="34"/>
      <c r="BQC71" s="34"/>
      <c r="BQD71" s="34"/>
      <c r="BQE71" s="34"/>
      <c r="BQF71" s="34"/>
      <c r="BQG71" s="34"/>
      <c r="BQH71" s="34"/>
      <c r="BQI71" s="34"/>
      <c r="BQJ71" s="34"/>
      <c r="BQK71" s="34"/>
      <c r="BQL71" s="34"/>
      <c r="BQM71" s="34"/>
      <c r="BQN71" s="34"/>
      <c r="BQO71" s="34"/>
      <c r="BQP71" s="34"/>
      <c r="BQQ71" s="34"/>
      <c r="BQR71" s="34"/>
      <c r="BQS71" s="34"/>
      <c r="BQT71" s="34"/>
      <c r="BQU71" s="34"/>
      <c r="BQV71" s="34"/>
      <c r="BQW71" s="34"/>
      <c r="BQX71" s="34"/>
      <c r="BQY71" s="34"/>
      <c r="BQZ71" s="34"/>
      <c r="BRA71" s="34"/>
      <c r="BRB71" s="34"/>
    </row>
    <row r="72" spans="1:1822" s="18" customFormat="1" ht="13.5" x14ac:dyDescent="0.35">
      <c r="A72" s="127"/>
      <c r="B72" s="51" t="s">
        <v>13</v>
      </c>
      <c r="C72" s="39" t="s">
        <v>29</v>
      </c>
      <c r="D72" s="39">
        <v>911</v>
      </c>
      <c r="E72" s="39">
        <v>911</v>
      </c>
      <c r="F72" s="40">
        <v>375</v>
      </c>
      <c r="G72" s="39" t="s">
        <v>29</v>
      </c>
      <c r="H72" s="39">
        <v>911</v>
      </c>
      <c r="I72" s="68"/>
      <c r="J72" s="39" t="s">
        <v>29</v>
      </c>
      <c r="K72" s="39">
        <v>911</v>
      </c>
      <c r="L72" s="68"/>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c r="BS72" s="34"/>
      <c r="BT72" s="34"/>
      <c r="BU72" s="34"/>
      <c r="BV72" s="34"/>
      <c r="BW72" s="34"/>
      <c r="BX72" s="34"/>
      <c r="BY72" s="34"/>
      <c r="BZ72" s="34"/>
      <c r="CA72" s="34"/>
      <c r="CB72" s="34"/>
      <c r="CC72" s="34"/>
      <c r="CD72" s="34"/>
      <c r="CE72" s="34"/>
      <c r="CF72" s="34"/>
      <c r="CG72" s="34"/>
      <c r="CH72" s="34"/>
      <c r="CI72" s="34"/>
      <c r="CJ72" s="34"/>
      <c r="CK72" s="34"/>
      <c r="CL72" s="34"/>
      <c r="CM72" s="34"/>
      <c r="CN72" s="34"/>
      <c r="CO72" s="34"/>
      <c r="CP72" s="34"/>
      <c r="CQ72" s="34"/>
      <c r="CR72" s="34"/>
      <c r="CS72" s="34"/>
      <c r="CT72" s="34"/>
      <c r="CU72" s="34"/>
      <c r="CV72" s="34"/>
      <c r="CW72" s="34"/>
      <c r="CX72" s="34"/>
      <c r="CY72" s="34"/>
      <c r="CZ72" s="34"/>
      <c r="DA72" s="34"/>
      <c r="DB72" s="34"/>
      <c r="DC72" s="34"/>
      <c r="DD72" s="34"/>
      <c r="DE72" s="34"/>
      <c r="DF72" s="34"/>
      <c r="DG72" s="34"/>
      <c r="DH72" s="34"/>
      <c r="DI72" s="34"/>
      <c r="DJ72" s="34"/>
      <c r="DK72" s="34"/>
      <c r="DL72" s="34"/>
      <c r="DM72" s="34"/>
      <c r="DN72" s="34"/>
      <c r="DO72" s="34"/>
      <c r="DP72" s="34"/>
      <c r="DQ72" s="34"/>
      <c r="DR72" s="34"/>
      <c r="DS72" s="34"/>
      <c r="DT72" s="34"/>
      <c r="DU72" s="34"/>
      <c r="DV72" s="34"/>
      <c r="DW72" s="34"/>
      <c r="DX72" s="34"/>
      <c r="DY72" s="34"/>
      <c r="DZ72" s="34"/>
      <c r="EA72" s="34"/>
      <c r="EB72" s="34"/>
      <c r="EC72" s="34"/>
      <c r="ED72" s="34"/>
      <c r="EE72" s="34"/>
      <c r="EF72" s="34"/>
      <c r="EG72" s="34"/>
      <c r="EH72" s="34"/>
      <c r="EI72" s="34"/>
      <c r="EJ72" s="34"/>
      <c r="EK72" s="34"/>
      <c r="EL72" s="34"/>
      <c r="EM72" s="34"/>
      <c r="EN72" s="34"/>
      <c r="EO72" s="34"/>
      <c r="EP72" s="34"/>
      <c r="EQ72" s="34"/>
      <c r="ER72" s="34"/>
      <c r="ES72" s="34"/>
      <c r="ET72" s="34"/>
      <c r="EU72" s="34"/>
      <c r="EV72" s="34"/>
      <c r="EW72" s="34"/>
      <c r="EX72" s="34"/>
      <c r="EY72" s="34"/>
      <c r="EZ72" s="34"/>
      <c r="FA72" s="34"/>
      <c r="FB72" s="34"/>
      <c r="FC72" s="34"/>
      <c r="FD72" s="34"/>
      <c r="FE72" s="34"/>
      <c r="FF72" s="34"/>
      <c r="FG72" s="34"/>
      <c r="FH72" s="34"/>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34"/>
      <c r="GG72" s="34"/>
      <c r="GH72" s="34"/>
      <c r="GI72" s="34"/>
      <c r="GJ72" s="34"/>
      <c r="GK72" s="34"/>
      <c r="GL72" s="34"/>
      <c r="GM72" s="34"/>
      <c r="GN72" s="34"/>
      <c r="GO72" s="34"/>
      <c r="GP72" s="34"/>
      <c r="GQ72" s="34"/>
      <c r="GR72" s="34"/>
      <c r="GS72" s="34"/>
      <c r="GT72" s="34"/>
      <c r="GU72" s="34"/>
      <c r="GV72" s="34"/>
      <c r="GW72" s="34"/>
      <c r="GX72" s="34"/>
      <c r="GY72" s="34"/>
      <c r="GZ72" s="34"/>
      <c r="HA72" s="34"/>
      <c r="HB72" s="34"/>
      <c r="HC72" s="34"/>
      <c r="HD72" s="34"/>
      <c r="HE72" s="34"/>
      <c r="HF72" s="34"/>
      <c r="HG72" s="34"/>
      <c r="HH72" s="34"/>
      <c r="HI72" s="34"/>
      <c r="HJ72" s="34"/>
      <c r="HK72" s="34"/>
      <c r="HL72" s="34"/>
      <c r="HM72" s="34"/>
      <c r="HN72" s="34"/>
      <c r="HO72" s="34"/>
      <c r="HP72" s="34"/>
      <c r="HQ72" s="34"/>
      <c r="HR72" s="34"/>
      <c r="HS72" s="34"/>
      <c r="HT72" s="34"/>
      <c r="HU72" s="34"/>
      <c r="HV72" s="34"/>
      <c r="HW72" s="34"/>
      <c r="HX72" s="34"/>
      <c r="HY72" s="34"/>
      <c r="HZ72" s="34"/>
      <c r="IA72" s="34"/>
      <c r="IB72" s="34"/>
      <c r="IC72" s="34"/>
      <c r="ID72" s="34"/>
      <c r="IE72" s="34"/>
      <c r="IF72" s="34"/>
      <c r="IG72" s="34"/>
      <c r="IH72" s="34"/>
      <c r="II72" s="34"/>
      <c r="IJ72" s="34"/>
      <c r="IK72" s="34"/>
      <c r="IL72" s="34"/>
      <c r="IM72" s="34"/>
      <c r="IN72" s="34"/>
      <c r="IO72" s="34"/>
      <c r="IP72" s="34"/>
      <c r="IQ72" s="34"/>
      <c r="IR72" s="34"/>
      <c r="IS72" s="34"/>
      <c r="IT72" s="34"/>
      <c r="IU72" s="34"/>
      <c r="IV72" s="34"/>
      <c r="IW72" s="34"/>
      <c r="IX72" s="34"/>
      <c r="IY72" s="34"/>
      <c r="IZ72" s="34"/>
      <c r="JA72" s="34"/>
      <c r="JB72" s="34"/>
      <c r="JC72" s="34"/>
      <c r="JD72" s="34"/>
      <c r="JE72" s="34"/>
      <c r="JF72" s="34"/>
      <c r="JG72" s="34"/>
      <c r="JH72" s="34"/>
      <c r="JI72" s="34"/>
      <c r="JJ72" s="34"/>
      <c r="JK72" s="34"/>
      <c r="JL72" s="34"/>
      <c r="JM72" s="34"/>
      <c r="JN72" s="34"/>
      <c r="JO72" s="34"/>
      <c r="JP72" s="34"/>
      <c r="JQ72" s="34"/>
      <c r="JR72" s="34"/>
      <c r="JS72" s="34"/>
      <c r="JT72" s="34"/>
      <c r="JU72" s="34"/>
      <c r="JV72" s="34"/>
      <c r="JW72" s="34"/>
      <c r="JX72" s="34"/>
      <c r="JY72" s="34"/>
      <c r="JZ72" s="34"/>
      <c r="KA72" s="34"/>
      <c r="KB72" s="34"/>
      <c r="KC72" s="34"/>
      <c r="KD72" s="34"/>
      <c r="KE72" s="34"/>
      <c r="KF72" s="34"/>
      <c r="KG72" s="34"/>
      <c r="KH72" s="34"/>
      <c r="KI72" s="34"/>
      <c r="KJ72" s="34"/>
      <c r="KK72" s="34"/>
      <c r="KL72" s="34"/>
      <c r="KM72" s="34"/>
      <c r="KN72" s="34"/>
      <c r="KO72" s="34"/>
      <c r="KP72" s="34"/>
      <c r="KQ72" s="34"/>
      <c r="KR72" s="34"/>
      <c r="KS72" s="34"/>
      <c r="KT72" s="34"/>
      <c r="KU72" s="34"/>
      <c r="KV72" s="34"/>
      <c r="KW72" s="34"/>
      <c r="KX72" s="34"/>
      <c r="KY72" s="34"/>
      <c r="KZ72" s="34"/>
      <c r="LA72" s="34"/>
      <c r="LB72" s="34"/>
      <c r="LC72" s="34"/>
      <c r="LD72" s="34"/>
      <c r="LE72" s="34"/>
      <c r="LF72" s="34"/>
      <c r="LG72" s="34"/>
      <c r="LH72" s="34"/>
      <c r="LI72" s="34"/>
      <c r="LJ72" s="34"/>
      <c r="LK72" s="34"/>
      <c r="LL72" s="34"/>
      <c r="LM72" s="34"/>
      <c r="LN72" s="34"/>
      <c r="LO72" s="34"/>
      <c r="LP72" s="34"/>
      <c r="LQ72" s="34"/>
      <c r="LR72" s="34"/>
      <c r="LS72" s="34"/>
      <c r="LT72" s="34"/>
      <c r="LU72" s="34"/>
      <c r="LV72" s="34"/>
      <c r="LW72" s="34"/>
      <c r="LX72" s="34"/>
      <c r="LY72" s="34"/>
      <c r="LZ72" s="34"/>
      <c r="MA72" s="34"/>
      <c r="MB72" s="34"/>
      <c r="MC72" s="34"/>
      <c r="MD72" s="34"/>
      <c r="ME72" s="34"/>
      <c r="MF72" s="34"/>
      <c r="MG72" s="34"/>
      <c r="MH72" s="34"/>
      <c r="MI72" s="34"/>
      <c r="MJ72" s="34"/>
      <c r="MK72" s="34"/>
      <c r="ML72" s="34"/>
      <c r="MM72" s="34"/>
      <c r="MN72" s="34"/>
      <c r="MO72" s="34"/>
      <c r="MP72" s="34"/>
      <c r="MQ72" s="34"/>
      <c r="MR72" s="34"/>
      <c r="MS72" s="34"/>
      <c r="MT72" s="34"/>
      <c r="MU72" s="34"/>
      <c r="MV72" s="34"/>
      <c r="MW72" s="34"/>
      <c r="MX72" s="34"/>
      <c r="MY72" s="34"/>
      <c r="MZ72" s="34"/>
      <c r="NA72" s="34"/>
      <c r="NB72" s="34"/>
      <c r="NC72" s="34"/>
      <c r="ND72" s="34"/>
      <c r="NE72" s="34"/>
      <c r="NF72" s="34"/>
      <c r="NG72" s="34"/>
      <c r="NH72" s="34"/>
      <c r="NI72" s="34"/>
      <c r="NJ72" s="34"/>
      <c r="NK72" s="34"/>
      <c r="NL72" s="34"/>
      <c r="NM72" s="34"/>
      <c r="NN72" s="34"/>
      <c r="NO72" s="34"/>
      <c r="NP72" s="34"/>
      <c r="NQ72" s="34"/>
      <c r="NR72" s="34"/>
      <c r="NS72" s="34"/>
      <c r="NT72" s="34"/>
      <c r="NU72" s="34"/>
      <c r="NV72" s="34"/>
      <c r="NW72" s="34"/>
      <c r="NX72" s="34"/>
      <c r="NY72" s="34"/>
      <c r="NZ72" s="34"/>
      <c r="OA72" s="34"/>
      <c r="OB72" s="34"/>
      <c r="OC72" s="34"/>
      <c r="OD72" s="34"/>
      <c r="OE72" s="34"/>
      <c r="OF72" s="34"/>
      <c r="OG72" s="34"/>
      <c r="OH72" s="34"/>
      <c r="OI72" s="34"/>
      <c r="OJ72" s="34"/>
      <c r="OK72" s="34"/>
      <c r="OL72" s="34"/>
      <c r="OM72" s="34"/>
      <c r="ON72" s="34"/>
      <c r="OO72" s="34"/>
      <c r="OP72" s="34"/>
      <c r="OQ72" s="34"/>
      <c r="OR72" s="34"/>
      <c r="OS72" s="34"/>
      <c r="OT72" s="34"/>
      <c r="OU72" s="34"/>
      <c r="OV72" s="34"/>
      <c r="OW72" s="34"/>
      <c r="OX72" s="34"/>
      <c r="OY72" s="34"/>
      <c r="OZ72" s="34"/>
      <c r="PA72" s="34"/>
      <c r="PB72" s="34"/>
      <c r="PC72" s="34"/>
      <c r="PD72" s="34"/>
      <c r="PE72" s="34"/>
      <c r="PF72" s="34"/>
      <c r="PG72" s="34"/>
      <c r="PH72" s="34"/>
      <c r="PI72" s="34"/>
      <c r="PJ72" s="34"/>
      <c r="PK72" s="34"/>
      <c r="PL72" s="34"/>
      <c r="PM72" s="34"/>
      <c r="PN72" s="34"/>
      <c r="PO72" s="34"/>
      <c r="PP72" s="34"/>
      <c r="PQ72" s="34"/>
      <c r="PR72" s="34"/>
      <c r="PS72" s="34"/>
      <c r="PT72" s="34"/>
      <c r="PU72" s="34"/>
      <c r="PV72" s="34"/>
      <c r="PW72" s="34"/>
      <c r="PX72" s="34"/>
      <c r="PY72" s="34"/>
      <c r="PZ72" s="34"/>
      <c r="QA72" s="34"/>
      <c r="QB72" s="34"/>
      <c r="QC72" s="34"/>
      <c r="QD72" s="34"/>
      <c r="QE72" s="34"/>
      <c r="QF72" s="34"/>
      <c r="QG72" s="34"/>
      <c r="QH72" s="34"/>
      <c r="QI72" s="34"/>
      <c r="QJ72" s="34"/>
      <c r="QK72" s="34"/>
      <c r="QL72" s="34"/>
      <c r="QM72" s="34"/>
      <c r="QN72" s="34"/>
      <c r="QO72" s="34"/>
      <c r="QP72" s="34"/>
      <c r="QQ72" s="34"/>
      <c r="QR72" s="34"/>
      <c r="QS72" s="34"/>
      <c r="QT72" s="34"/>
      <c r="QU72" s="34"/>
      <c r="QV72" s="34"/>
      <c r="QW72" s="34"/>
      <c r="QX72" s="34"/>
      <c r="QY72" s="34"/>
      <c r="QZ72" s="34"/>
      <c r="RA72" s="34"/>
      <c r="RB72" s="34"/>
      <c r="RC72" s="34"/>
      <c r="RD72" s="34"/>
      <c r="RE72" s="34"/>
      <c r="RF72" s="34"/>
      <c r="RG72" s="34"/>
      <c r="RH72" s="34"/>
      <c r="RI72" s="34"/>
      <c r="RJ72" s="34"/>
      <c r="RK72" s="34"/>
      <c r="RL72" s="34"/>
      <c r="RM72" s="34"/>
      <c r="RN72" s="34"/>
      <c r="RO72" s="34"/>
      <c r="RP72" s="34"/>
      <c r="RQ72" s="34"/>
      <c r="RR72" s="34"/>
      <c r="RS72" s="34"/>
      <c r="RT72" s="34"/>
      <c r="RU72" s="34"/>
      <c r="RV72" s="34"/>
      <c r="RW72" s="34"/>
      <c r="RX72" s="34"/>
      <c r="RY72" s="34"/>
      <c r="RZ72" s="34"/>
      <c r="SA72" s="34"/>
      <c r="SB72" s="34"/>
      <c r="SC72" s="34"/>
      <c r="SD72" s="34"/>
      <c r="SE72" s="34"/>
      <c r="SF72" s="34"/>
      <c r="SG72" s="34"/>
      <c r="SH72" s="34"/>
      <c r="SI72" s="34"/>
      <c r="SJ72" s="34"/>
      <c r="SK72" s="34"/>
      <c r="SL72" s="34"/>
      <c r="SM72" s="34"/>
      <c r="SN72" s="34"/>
      <c r="SO72" s="34"/>
      <c r="SP72" s="34"/>
      <c r="SQ72" s="34"/>
      <c r="SR72" s="34"/>
      <c r="SS72" s="34"/>
      <c r="ST72" s="34"/>
      <c r="SU72" s="34"/>
      <c r="SV72" s="34"/>
      <c r="SW72" s="34"/>
      <c r="SX72" s="34"/>
      <c r="SY72" s="34"/>
      <c r="SZ72" s="34"/>
      <c r="TA72" s="34"/>
      <c r="TB72" s="34"/>
      <c r="TC72" s="34"/>
      <c r="TD72" s="34"/>
      <c r="TE72" s="34"/>
      <c r="TF72" s="34"/>
      <c r="TG72" s="34"/>
      <c r="TH72" s="34"/>
      <c r="TI72" s="34"/>
      <c r="TJ72" s="34"/>
      <c r="TK72" s="34"/>
      <c r="TL72" s="34"/>
      <c r="TM72" s="34"/>
      <c r="TN72" s="34"/>
      <c r="TO72" s="34"/>
      <c r="TP72" s="34"/>
      <c r="TQ72" s="34"/>
      <c r="TR72" s="34"/>
      <c r="TS72" s="34"/>
      <c r="TT72" s="34"/>
      <c r="TU72" s="34"/>
      <c r="TV72" s="34"/>
      <c r="TW72" s="34"/>
      <c r="TX72" s="34"/>
      <c r="TY72" s="34"/>
      <c r="TZ72" s="34"/>
      <c r="UA72" s="34"/>
      <c r="UB72" s="34"/>
      <c r="UC72" s="34"/>
      <c r="UD72" s="34"/>
      <c r="UE72" s="34"/>
      <c r="UF72" s="34"/>
      <c r="UG72" s="34"/>
      <c r="UH72" s="34"/>
      <c r="UI72" s="34"/>
      <c r="UJ72" s="34"/>
      <c r="UK72" s="34"/>
      <c r="UL72" s="34"/>
      <c r="UM72" s="34"/>
      <c r="UN72" s="34"/>
      <c r="UO72" s="34"/>
      <c r="UP72" s="34"/>
      <c r="UQ72" s="34"/>
      <c r="UR72" s="34"/>
      <c r="US72" s="34"/>
      <c r="UT72" s="34"/>
      <c r="UU72" s="34"/>
      <c r="UV72" s="34"/>
      <c r="UW72" s="34"/>
      <c r="UX72" s="34"/>
      <c r="UY72" s="34"/>
      <c r="UZ72" s="34"/>
      <c r="VA72" s="34"/>
      <c r="VB72" s="34"/>
      <c r="VC72" s="34"/>
      <c r="VD72" s="34"/>
      <c r="VE72" s="34"/>
      <c r="VF72" s="34"/>
      <c r="VG72" s="34"/>
      <c r="VH72" s="34"/>
      <c r="VI72" s="34"/>
      <c r="VJ72" s="34"/>
      <c r="VK72" s="34"/>
      <c r="VL72" s="34"/>
      <c r="VM72" s="34"/>
      <c r="VN72" s="34"/>
      <c r="VO72" s="34"/>
      <c r="VP72" s="34"/>
      <c r="VQ72" s="34"/>
      <c r="VR72" s="34"/>
      <c r="VS72" s="34"/>
      <c r="VT72" s="34"/>
      <c r="VU72" s="34"/>
      <c r="VV72" s="34"/>
      <c r="VW72" s="34"/>
      <c r="VX72" s="34"/>
      <c r="VY72" s="34"/>
      <c r="VZ72" s="34"/>
      <c r="WA72" s="34"/>
      <c r="WB72" s="34"/>
      <c r="WC72" s="34"/>
      <c r="WD72" s="34"/>
      <c r="WE72" s="34"/>
      <c r="WF72" s="34"/>
      <c r="WG72" s="34"/>
      <c r="WH72" s="34"/>
      <c r="WI72" s="34"/>
      <c r="WJ72" s="34"/>
      <c r="WK72" s="34"/>
      <c r="WL72" s="34"/>
      <c r="WM72" s="34"/>
      <c r="WN72" s="34"/>
      <c r="WO72" s="34"/>
      <c r="WP72" s="34"/>
      <c r="WQ72" s="34"/>
      <c r="WR72" s="34"/>
      <c r="WS72" s="34"/>
      <c r="WT72" s="34"/>
      <c r="WU72" s="34"/>
      <c r="WV72" s="34"/>
      <c r="WW72" s="34"/>
      <c r="WX72" s="34"/>
      <c r="WY72" s="34"/>
      <c r="WZ72" s="34"/>
      <c r="XA72" s="34"/>
      <c r="XB72" s="34"/>
      <c r="XC72" s="34"/>
      <c r="XD72" s="34"/>
      <c r="XE72" s="34"/>
      <c r="XF72" s="34"/>
      <c r="XG72" s="34"/>
      <c r="XH72" s="34"/>
      <c r="XI72" s="34"/>
      <c r="XJ72" s="34"/>
      <c r="XK72" s="34"/>
      <c r="XL72" s="34"/>
      <c r="XM72" s="34"/>
      <c r="XN72" s="34"/>
      <c r="XO72" s="34"/>
      <c r="XP72" s="34"/>
      <c r="XQ72" s="34"/>
      <c r="XR72" s="34"/>
      <c r="XS72" s="34"/>
      <c r="XT72" s="34"/>
      <c r="XU72" s="34"/>
      <c r="XV72" s="34"/>
      <c r="XW72" s="34"/>
      <c r="XX72" s="34"/>
      <c r="XY72" s="34"/>
      <c r="XZ72" s="34"/>
      <c r="YA72" s="34"/>
      <c r="YB72" s="34"/>
      <c r="YC72" s="34"/>
      <c r="YD72" s="34"/>
      <c r="YE72" s="34"/>
      <c r="YF72" s="34"/>
      <c r="YG72" s="34"/>
      <c r="YH72" s="34"/>
      <c r="YI72" s="34"/>
      <c r="YJ72" s="34"/>
      <c r="YK72" s="34"/>
      <c r="YL72" s="34"/>
      <c r="YM72" s="34"/>
      <c r="YN72" s="34"/>
      <c r="YO72" s="34"/>
      <c r="YP72" s="34"/>
      <c r="YQ72" s="34"/>
      <c r="YR72" s="34"/>
      <c r="YS72" s="34"/>
      <c r="YT72" s="34"/>
      <c r="YU72" s="34"/>
      <c r="YV72" s="34"/>
      <c r="YW72" s="34"/>
      <c r="YX72" s="34"/>
      <c r="YY72" s="34"/>
      <c r="YZ72" s="34"/>
      <c r="ZA72" s="34"/>
      <c r="ZB72" s="34"/>
      <c r="ZC72" s="34"/>
      <c r="ZD72" s="34"/>
      <c r="ZE72" s="34"/>
      <c r="ZF72" s="34"/>
      <c r="ZG72" s="34"/>
      <c r="ZH72" s="34"/>
      <c r="ZI72" s="34"/>
      <c r="ZJ72" s="34"/>
      <c r="ZK72" s="34"/>
      <c r="ZL72" s="34"/>
      <c r="ZM72" s="34"/>
      <c r="ZN72" s="34"/>
      <c r="ZO72" s="34"/>
      <c r="ZP72" s="34"/>
      <c r="ZQ72" s="34"/>
      <c r="ZR72" s="34"/>
      <c r="ZS72" s="34"/>
      <c r="ZT72" s="34"/>
      <c r="ZU72" s="34"/>
      <c r="ZV72" s="34"/>
      <c r="ZW72" s="34"/>
      <c r="ZX72" s="34"/>
      <c r="ZY72" s="34"/>
      <c r="ZZ72" s="34"/>
      <c r="AAA72" s="34"/>
      <c r="AAB72" s="34"/>
      <c r="AAC72" s="34"/>
      <c r="AAD72" s="34"/>
      <c r="AAE72" s="34"/>
      <c r="AAF72" s="34"/>
      <c r="AAG72" s="34"/>
      <c r="AAH72" s="34"/>
      <c r="AAI72" s="34"/>
      <c r="AAJ72" s="34"/>
      <c r="AAK72" s="34"/>
      <c r="AAL72" s="34"/>
      <c r="AAM72" s="34"/>
      <c r="AAN72" s="34"/>
      <c r="AAO72" s="34"/>
      <c r="AAP72" s="34"/>
      <c r="AAQ72" s="34"/>
      <c r="AAR72" s="34"/>
      <c r="AAS72" s="34"/>
      <c r="AAT72" s="34"/>
      <c r="AAU72" s="34"/>
      <c r="AAV72" s="34"/>
      <c r="AAW72" s="34"/>
      <c r="AAX72" s="34"/>
      <c r="AAY72" s="34"/>
      <c r="AAZ72" s="34"/>
      <c r="ABA72" s="34"/>
      <c r="ABB72" s="34"/>
      <c r="ABC72" s="34"/>
      <c r="ABD72" s="34"/>
      <c r="ABE72" s="34"/>
      <c r="ABF72" s="34"/>
      <c r="ABG72" s="34"/>
      <c r="ABH72" s="34"/>
      <c r="ABI72" s="34"/>
      <c r="ABJ72" s="34"/>
      <c r="ABK72" s="34"/>
      <c r="ABL72" s="34"/>
      <c r="ABM72" s="34"/>
      <c r="ABN72" s="34"/>
      <c r="ABO72" s="34"/>
      <c r="ABP72" s="34"/>
      <c r="ABQ72" s="34"/>
      <c r="ABR72" s="34"/>
      <c r="ABS72" s="34"/>
      <c r="ABT72" s="34"/>
      <c r="ABU72" s="34"/>
      <c r="ABV72" s="34"/>
      <c r="ABW72" s="34"/>
      <c r="ABX72" s="34"/>
      <c r="ABY72" s="34"/>
      <c r="ABZ72" s="34"/>
      <c r="ACA72" s="34"/>
      <c r="ACB72" s="34"/>
      <c r="ACC72" s="34"/>
      <c r="ACD72" s="34"/>
      <c r="ACE72" s="34"/>
      <c r="ACF72" s="34"/>
      <c r="ACG72" s="34"/>
      <c r="ACH72" s="34"/>
      <c r="ACI72" s="34"/>
      <c r="ACJ72" s="34"/>
      <c r="ACK72" s="34"/>
      <c r="ACL72" s="34"/>
      <c r="ACM72" s="34"/>
      <c r="ACN72" s="34"/>
      <c r="ACO72" s="34"/>
      <c r="ACP72" s="34"/>
      <c r="ACQ72" s="34"/>
      <c r="ACR72" s="34"/>
      <c r="ACS72" s="34"/>
      <c r="ACT72" s="34"/>
      <c r="ACU72" s="34"/>
      <c r="ACV72" s="34"/>
      <c r="ACW72" s="34"/>
      <c r="ACX72" s="34"/>
      <c r="ACY72" s="34"/>
      <c r="ACZ72" s="34"/>
      <c r="ADA72" s="34"/>
      <c r="ADB72" s="34"/>
      <c r="ADC72" s="34"/>
      <c r="ADD72" s="34"/>
      <c r="ADE72" s="34"/>
      <c r="ADF72" s="34"/>
      <c r="ADG72" s="34"/>
      <c r="ADH72" s="34"/>
      <c r="ADI72" s="34"/>
      <c r="ADJ72" s="34"/>
      <c r="ADK72" s="34"/>
      <c r="ADL72" s="34"/>
      <c r="ADM72" s="34"/>
      <c r="ADN72" s="34"/>
      <c r="ADO72" s="34"/>
      <c r="ADP72" s="34"/>
      <c r="ADQ72" s="34"/>
      <c r="ADR72" s="34"/>
      <c r="ADS72" s="34"/>
      <c r="ADT72" s="34"/>
      <c r="ADU72" s="34"/>
      <c r="ADV72" s="34"/>
      <c r="ADW72" s="34"/>
      <c r="ADX72" s="34"/>
      <c r="ADY72" s="34"/>
      <c r="ADZ72" s="34"/>
      <c r="AEA72" s="34"/>
      <c r="AEB72" s="34"/>
      <c r="AEC72" s="34"/>
      <c r="AED72" s="34"/>
      <c r="AEE72" s="34"/>
      <c r="AEF72" s="34"/>
      <c r="AEG72" s="34"/>
      <c r="AEH72" s="34"/>
      <c r="AEI72" s="34"/>
      <c r="AEJ72" s="34"/>
      <c r="AEK72" s="34"/>
      <c r="AEL72" s="34"/>
      <c r="AEM72" s="34"/>
      <c r="AEN72" s="34"/>
      <c r="AEO72" s="34"/>
      <c r="AEP72" s="34"/>
      <c r="AEQ72" s="34"/>
      <c r="AER72" s="34"/>
      <c r="AES72" s="34"/>
      <c r="AET72" s="34"/>
      <c r="AEU72" s="34"/>
      <c r="AEV72" s="34"/>
      <c r="AEW72" s="34"/>
      <c r="AEX72" s="34"/>
      <c r="AEY72" s="34"/>
      <c r="AEZ72" s="34"/>
      <c r="AFA72" s="34"/>
      <c r="AFB72" s="34"/>
      <c r="AFC72" s="34"/>
      <c r="AFD72" s="34"/>
      <c r="AFE72" s="34"/>
      <c r="AFF72" s="34"/>
      <c r="AFG72" s="34"/>
      <c r="AFH72" s="34"/>
      <c r="AFI72" s="34"/>
      <c r="AFJ72" s="34"/>
      <c r="AFK72" s="34"/>
      <c r="AFL72" s="34"/>
      <c r="AFM72" s="34"/>
      <c r="AFN72" s="34"/>
      <c r="AFO72" s="34"/>
      <c r="AFP72" s="34"/>
      <c r="AFQ72" s="34"/>
      <c r="AFR72" s="34"/>
      <c r="AFS72" s="34"/>
      <c r="AFT72" s="34"/>
      <c r="AFU72" s="34"/>
      <c r="AFV72" s="34"/>
      <c r="AFW72" s="34"/>
      <c r="AFX72" s="34"/>
      <c r="AFY72" s="34"/>
      <c r="AFZ72" s="34"/>
      <c r="AGA72" s="34"/>
      <c r="AGB72" s="34"/>
      <c r="AGC72" s="34"/>
      <c r="AGD72" s="34"/>
      <c r="AGE72" s="34"/>
      <c r="AGF72" s="34"/>
      <c r="AGG72" s="34"/>
      <c r="AGH72" s="34"/>
      <c r="AGI72" s="34"/>
      <c r="AGJ72" s="34"/>
      <c r="AGK72" s="34"/>
      <c r="AGL72" s="34"/>
      <c r="AGM72" s="34"/>
      <c r="AGN72" s="34"/>
      <c r="AGO72" s="34"/>
      <c r="AGP72" s="34"/>
      <c r="AGQ72" s="34"/>
      <c r="AGR72" s="34"/>
      <c r="AGS72" s="34"/>
      <c r="AGT72" s="34"/>
      <c r="AGU72" s="34"/>
      <c r="AGV72" s="34"/>
      <c r="AGW72" s="34"/>
      <c r="AGX72" s="34"/>
      <c r="AGY72" s="34"/>
      <c r="AGZ72" s="34"/>
      <c r="AHA72" s="34"/>
      <c r="AHB72" s="34"/>
      <c r="AHC72" s="34"/>
      <c r="AHD72" s="34"/>
      <c r="AHE72" s="34"/>
      <c r="AHF72" s="34"/>
      <c r="AHG72" s="34"/>
      <c r="AHH72" s="34"/>
      <c r="AHI72" s="34"/>
      <c r="AHJ72" s="34"/>
      <c r="AHK72" s="34"/>
      <c r="AHL72" s="34"/>
      <c r="AHM72" s="34"/>
      <c r="AHN72" s="34"/>
      <c r="AHO72" s="34"/>
      <c r="AHP72" s="34"/>
      <c r="AHQ72" s="34"/>
      <c r="AHR72" s="34"/>
      <c r="AHS72" s="34"/>
      <c r="AHT72" s="34"/>
      <c r="AHU72" s="34"/>
      <c r="AHV72" s="34"/>
      <c r="AHW72" s="34"/>
      <c r="AHX72" s="34"/>
      <c r="AHY72" s="34"/>
      <c r="AHZ72" s="34"/>
      <c r="AIA72" s="34"/>
      <c r="AIB72" s="34"/>
      <c r="AIC72" s="34"/>
      <c r="AID72" s="34"/>
      <c r="AIE72" s="34"/>
      <c r="AIF72" s="34"/>
      <c r="AIG72" s="34"/>
      <c r="AIH72" s="34"/>
      <c r="AII72" s="34"/>
      <c r="AIJ72" s="34"/>
      <c r="AIK72" s="34"/>
      <c r="AIL72" s="34"/>
      <c r="AIM72" s="34"/>
      <c r="AIN72" s="34"/>
      <c r="AIO72" s="34"/>
      <c r="AIP72" s="34"/>
      <c r="AIQ72" s="34"/>
      <c r="AIR72" s="34"/>
      <c r="AIS72" s="34"/>
      <c r="AIT72" s="34"/>
      <c r="AIU72" s="34"/>
      <c r="AIV72" s="34"/>
      <c r="AIW72" s="34"/>
      <c r="AIX72" s="34"/>
      <c r="AIY72" s="34"/>
      <c r="AIZ72" s="34"/>
      <c r="AJA72" s="34"/>
      <c r="AJB72" s="34"/>
      <c r="AJC72" s="34"/>
      <c r="AJD72" s="34"/>
      <c r="AJE72" s="34"/>
      <c r="AJF72" s="34"/>
      <c r="AJG72" s="34"/>
      <c r="AJH72" s="34"/>
      <c r="AJI72" s="34"/>
      <c r="AJJ72" s="34"/>
      <c r="AJK72" s="34"/>
      <c r="AJL72" s="34"/>
      <c r="AJM72" s="34"/>
      <c r="AJN72" s="34"/>
      <c r="AJO72" s="34"/>
      <c r="AJP72" s="34"/>
      <c r="AJQ72" s="34"/>
      <c r="AJR72" s="34"/>
      <c r="AJS72" s="34"/>
      <c r="AJT72" s="34"/>
      <c r="AJU72" s="34"/>
      <c r="AJV72" s="34"/>
      <c r="AJW72" s="34"/>
      <c r="AJX72" s="34"/>
      <c r="AJY72" s="34"/>
      <c r="AJZ72" s="34"/>
      <c r="AKA72" s="34"/>
      <c r="AKB72" s="34"/>
      <c r="AKC72" s="34"/>
      <c r="AKD72" s="34"/>
      <c r="AKE72" s="34"/>
      <c r="AKF72" s="34"/>
      <c r="AKG72" s="34"/>
      <c r="AKH72" s="34"/>
      <c r="AKI72" s="34"/>
      <c r="AKJ72" s="34"/>
      <c r="AKK72" s="34"/>
      <c r="AKL72" s="34"/>
      <c r="AKM72" s="34"/>
      <c r="AKN72" s="34"/>
      <c r="AKO72" s="34"/>
      <c r="AKP72" s="34"/>
      <c r="AKQ72" s="34"/>
      <c r="AKR72" s="34"/>
      <c r="AKS72" s="34"/>
      <c r="AKT72" s="34"/>
      <c r="AKU72" s="34"/>
      <c r="AKV72" s="34"/>
      <c r="AKW72" s="34"/>
      <c r="AKX72" s="34"/>
      <c r="AKY72" s="34"/>
      <c r="AKZ72" s="34"/>
      <c r="ALA72" s="34"/>
      <c r="ALB72" s="34"/>
      <c r="ALC72" s="34"/>
      <c r="ALD72" s="34"/>
      <c r="ALE72" s="34"/>
      <c r="ALF72" s="34"/>
      <c r="ALG72" s="34"/>
      <c r="ALH72" s="34"/>
      <c r="ALI72" s="34"/>
      <c r="ALJ72" s="34"/>
      <c r="ALK72" s="34"/>
      <c r="ALL72" s="34"/>
      <c r="ALM72" s="34"/>
      <c r="ALN72" s="34"/>
      <c r="ALO72" s="34"/>
      <c r="ALP72" s="34"/>
      <c r="ALQ72" s="34"/>
      <c r="ALR72" s="34"/>
      <c r="ALS72" s="34"/>
      <c r="ALT72" s="34"/>
      <c r="ALU72" s="34"/>
      <c r="ALV72" s="34"/>
      <c r="ALW72" s="34"/>
      <c r="ALX72" s="34"/>
      <c r="ALY72" s="34"/>
      <c r="ALZ72" s="34"/>
      <c r="AMA72" s="34"/>
      <c r="AMB72" s="34"/>
      <c r="AMC72" s="34"/>
      <c r="AMD72" s="34"/>
      <c r="AME72" s="34"/>
      <c r="AMF72" s="34"/>
      <c r="AMG72" s="34"/>
      <c r="AMH72" s="34"/>
      <c r="AMI72" s="34"/>
      <c r="AMJ72" s="34"/>
      <c r="AMK72" s="34"/>
      <c r="AML72" s="34"/>
      <c r="AMM72" s="34"/>
      <c r="AMN72" s="34"/>
      <c r="AMO72" s="34"/>
      <c r="AMP72" s="34"/>
      <c r="AMQ72" s="34"/>
      <c r="AMR72" s="34"/>
      <c r="AMS72" s="34"/>
      <c r="AMT72" s="34"/>
      <c r="AMU72" s="34"/>
      <c r="AMV72" s="34"/>
      <c r="AMW72" s="34"/>
      <c r="AMX72" s="34"/>
      <c r="AMY72" s="34"/>
      <c r="AMZ72" s="34"/>
      <c r="ANA72" s="34"/>
      <c r="ANB72" s="34"/>
      <c r="ANC72" s="34"/>
      <c r="AND72" s="34"/>
      <c r="ANE72" s="34"/>
      <c r="ANF72" s="34"/>
      <c r="ANG72" s="34"/>
      <c r="ANH72" s="34"/>
      <c r="ANI72" s="34"/>
      <c r="ANJ72" s="34"/>
      <c r="ANK72" s="34"/>
      <c r="ANL72" s="34"/>
      <c r="ANM72" s="34"/>
      <c r="ANN72" s="34"/>
      <c r="ANO72" s="34"/>
      <c r="ANP72" s="34"/>
      <c r="ANQ72" s="34"/>
      <c r="ANR72" s="34"/>
      <c r="ANS72" s="34"/>
      <c r="ANT72" s="34"/>
      <c r="ANU72" s="34"/>
      <c r="ANV72" s="34"/>
      <c r="ANW72" s="34"/>
      <c r="ANX72" s="34"/>
      <c r="ANY72" s="34"/>
      <c r="ANZ72" s="34"/>
      <c r="AOA72" s="34"/>
      <c r="AOB72" s="34"/>
      <c r="AOC72" s="34"/>
      <c r="AOD72" s="34"/>
      <c r="AOE72" s="34"/>
      <c r="AOF72" s="34"/>
      <c r="AOG72" s="34"/>
      <c r="AOH72" s="34"/>
      <c r="AOI72" s="34"/>
      <c r="AOJ72" s="34"/>
      <c r="AOK72" s="34"/>
      <c r="AOL72" s="34"/>
      <c r="AOM72" s="34"/>
      <c r="AON72" s="34"/>
      <c r="AOO72" s="34"/>
      <c r="AOP72" s="34"/>
      <c r="AOQ72" s="34"/>
      <c r="AOR72" s="34"/>
      <c r="AOS72" s="34"/>
      <c r="AOT72" s="34"/>
      <c r="AOU72" s="34"/>
      <c r="AOV72" s="34"/>
      <c r="AOW72" s="34"/>
      <c r="AOX72" s="34"/>
      <c r="AOY72" s="34"/>
      <c r="AOZ72" s="34"/>
      <c r="APA72" s="34"/>
      <c r="APB72" s="34"/>
      <c r="APC72" s="34"/>
      <c r="APD72" s="34"/>
      <c r="APE72" s="34"/>
      <c r="APF72" s="34"/>
      <c r="APG72" s="34"/>
      <c r="APH72" s="34"/>
      <c r="API72" s="34"/>
      <c r="APJ72" s="34"/>
      <c r="APK72" s="34"/>
      <c r="APL72" s="34"/>
      <c r="APM72" s="34"/>
      <c r="APN72" s="34"/>
      <c r="APO72" s="34"/>
      <c r="APP72" s="34"/>
      <c r="APQ72" s="34"/>
      <c r="APR72" s="34"/>
      <c r="APS72" s="34"/>
      <c r="APT72" s="34"/>
      <c r="APU72" s="34"/>
      <c r="APV72" s="34"/>
      <c r="APW72" s="34"/>
      <c r="APX72" s="34"/>
      <c r="APY72" s="34"/>
      <c r="APZ72" s="34"/>
      <c r="AQA72" s="34"/>
      <c r="AQB72" s="34"/>
      <c r="AQC72" s="34"/>
      <c r="AQD72" s="34"/>
      <c r="AQE72" s="34"/>
      <c r="AQF72" s="34"/>
      <c r="AQG72" s="34"/>
      <c r="AQH72" s="34"/>
      <c r="AQI72" s="34"/>
      <c r="AQJ72" s="34"/>
      <c r="AQK72" s="34"/>
      <c r="AQL72" s="34"/>
      <c r="AQM72" s="34"/>
      <c r="AQN72" s="34"/>
      <c r="AQO72" s="34"/>
      <c r="AQP72" s="34"/>
      <c r="AQQ72" s="34"/>
      <c r="AQR72" s="34"/>
      <c r="AQS72" s="34"/>
      <c r="AQT72" s="34"/>
      <c r="AQU72" s="34"/>
      <c r="AQV72" s="34"/>
      <c r="AQW72" s="34"/>
      <c r="AQX72" s="34"/>
      <c r="AQY72" s="34"/>
      <c r="AQZ72" s="34"/>
      <c r="ARA72" s="34"/>
      <c r="ARB72" s="34"/>
      <c r="ARC72" s="34"/>
      <c r="ARD72" s="34"/>
      <c r="ARE72" s="34"/>
      <c r="ARF72" s="34"/>
      <c r="ARG72" s="34"/>
      <c r="ARH72" s="34"/>
      <c r="ARI72" s="34"/>
      <c r="ARJ72" s="34"/>
      <c r="ARK72" s="34"/>
      <c r="ARL72" s="34"/>
      <c r="ARM72" s="34"/>
      <c r="ARN72" s="34"/>
      <c r="ARO72" s="34"/>
      <c r="ARP72" s="34"/>
      <c r="ARQ72" s="34"/>
      <c r="ARR72" s="34"/>
      <c r="ARS72" s="34"/>
      <c r="ART72" s="34"/>
      <c r="ARU72" s="34"/>
      <c r="ARV72" s="34"/>
      <c r="ARW72" s="34"/>
      <c r="ARX72" s="34"/>
      <c r="ARY72" s="34"/>
      <c r="ARZ72" s="34"/>
      <c r="ASA72" s="34"/>
      <c r="ASB72" s="34"/>
      <c r="ASC72" s="34"/>
      <c r="ASD72" s="34"/>
      <c r="ASE72" s="34"/>
      <c r="ASF72" s="34"/>
      <c r="ASG72" s="34"/>
      <c r="ASH72" s="34"/>
      <c r="ASI72" s="34"/>
      <c r="ASJ72" s="34"/>
      <c r="ASK72" s="34"/>
      <c r="ASL72" s="34"/>
      <c r="ASM72" s="34"/>
      <c r="ASN72" s="34"/>
      <c r="ASO72" s="34"/>
      <c r="ASP72" s="34"/>
      <c r="ASQ72" s="34"/>
      <c r="ASR72" s="34"/>
      <c r="ASS72" s="34"/>
      <c r="AST72" s="34"/>
      <c r="ASU72" s="34"/>
      <c r="ASV72" s="34"/>
      <c r="ASW72" s="34"/>
      <c r="ASX72" s="34"/>
      <c r="ASY72" s="34"/>
      <c r="ASZ72" s="34"/>
      <c r="ATA72" s="34"/>
      <c r="ATB72" s="34"/>
      <c r="ATC72" s="34"/>
      <c r="ATD72" s="34"/>
      <c r="ATE72" s="34"/>
      <c r="ATF72" s="34"/>
      <c r="ATG72" s="34"/>
      <c r="ATH72" s="34"/>
      <c r="ATI72" s="34"/>
      <c r="ATJ72" s="34"/>
      <c r="ATK72" s="34"/>
      <c r="ATL72" s="34"/>
      <c r="ATM72" s="34"/>
      <c r="ATN72" s="34"/>
      <c r="ATO72" s="34"/>
      <c r="ATP72" s="34"/>
      <c r="ATQ72" s="34"/>
      <c r="ATR72" s="34"/>
      <c r="ATS72" s="34"/>
      <c r="ATT72" s="34"/>
      <c r="ATU72" s="34"/>
      <c r="ATV72" s="34"/>
      <c r="ATW72" s="34"/>
      <c r="ATX72" s="34"/>
      <c r="ATY72" s="34"/>
      <c r="ATZ72" s="34"/>
      <c r="AUA72" s="34"/>
      <c r="AUB72" s="34"/>
      <c r="AUC72" s="34"/>
      <c r="AUD72" s="34"/>
      <c r="AUE72" s="34"/>
      <c r="AUF72" s="34"/>
      <c r="AUG72" s="34"/>
      <c r="AUH72" s="34"/>
      <c r="AUI72" s="34"/>
      <c r="AUJ72" s="34"/>
      <c r="AUK72" s="34"/>
      <c r="AUL72" s="34"/>
      <c r="AUM72" s="34"/>
      <c r="AUN72" s="34"/>
      <c r="AUO72" s="34"/>
      <c r="AUP72" s="34"/>
      <c r="AUQ72" s="34"/>
      <c r="AUR72" s="34"/>
      <c r="AUS72" s="34"/>
      <c r="AUT72" s="34"/>
      <c r="AUU72" s="34"/>
      <c r="AUV72" s="34"/>
      <c r="AUW72" s="34"/>
      <c r="AUX72" s="34"/>
      <c r="AUY72" s="34"/>
      <c r="AUZ72" s="34"/>
      <c r="AVA72" s="34"/>
      <c r="AVB72" s="34"/>
      <c r="AVC72" s="34"/>
      <c r="AVD72" s="34"/>
      <c r="AVE72" s="34"/>
      <c r="AVF72" s="34"/>
      <c r="AVG72" s="34"/>
      <c r="AVH72" s="34"/>
      <c r="AVI72" s="34"/>
      <c r="AVJ72" s="34"/>
      <c r="AVK72" s="34"/>
      <c r="AVL72" s="34"/>
      <c r="AVM72" s="34"/>
      <c r="AVN72" s="34"/>
      <c r="AVO72" s="34"/>
      <c r="AVP72" s="34"/>
      <c r="AVQ72" s="34"/>
      <c r="AVR72" s="34"/>
      <c r="AVS72" s="34"/>
      <c r="AVT72" s="34"/>
      <c r="AVU72" s="34"/>
      <c r="AVV72" s="34"/>
      <c r="AVW72" s="34"/>
      <c r="AVX72" s="34"/>
      <c r="AVY72" s="34"/>
      <c r="AVZ72" s="34"/>
      <c r="AWA72" s="34"/>
      <c r="AWB72" s="34"/>
      <c r="AWC72" s="34"/>
      <c r="AWD72" s="34"/>
      <c r="AWE72" s="34"/>
      <c r="AWF72" s="34"/>
      <c r="AWG72" s="34"/>
      <c r="AWH72" s="34"/>
      <c r="AWI72" s="34"/>
      <c r="AWJ72" s="34"/>
      <c r="AWK72" s="34"/>
      <c r="AWL72" s="34"/>
      <c r="AWM72" s="34"/>
      <c r="AWN72" s="34"/>
      <c r="AWO72" s="34"/>
      <c r="AWP72" s="34"/>
      <c r="AWQ72" s="34"/>
      <c r="AWR72" s="34"/>
      <c r="AWS72" s="34"/>
      <c r="AWT72" s="34"/>
      <c r="AWU72" s="34"/>
      <c r="AWV72" s="34"/>
      <c r="AWW72" s="34"/>
      <c r="AWX72" s="34"/>
      <c r="AWY72" s="34"/>
      <c r="AWZ72" s="34"/>
      <c r="AXA72" s="34"/>
      <c r="AXB72" s="34"/>
      <c r="AXC72" s="34"/>
      <c r="AXD72" s="34"/>
      <c r="AXE72" s="34"/>
      <c r="AXF72" s="34"/>
      <c r="AXG72" s="34"/>
      <c r="AXH72" s="34"/>
      <c r="AXI72" s="34"/>
      <c r="AXJ72" s="34"/>
      <c r="AXK72" s="34"/>
      <c r="AXL72" s="34"/>
      <c r="AXM72" s="34"/>
      <c r="AXN72" s="34"/>
      <c r="AXO72" s="34"/>
      <c r="AXP72" s="34"/>
      <c r="AXQ72" s="34"/>
      <c r="AXR72" s="34"/>
      <c r="AXS72" s="34"/>
      <c r="AXT72" s="34"/>
      <c r="AXU72" s="34"/>
      <c r="AXV72" s="34"/>
      <c r="AXW72" s="34"/>
      <c r="AXX72" s="34"/>
      <c r="AXY72" s="34"/>
      <c r="AXZ72" s="34"/>
      <c r="AYA72" s="34"/>
      <c r="AYB72" s="34"/>
      <c r="AYC72" s="34"/>
      <c r="AYD72" s="34"/>
      <c r="AYE72" s="34"/>
      <c r="AYF72" s="34"/>
      <c r="AYG72" s="34"/>
      <c r="AYH72" s="34"/>
      <c r="AYI72" s="34"/>
      <c r="AYJ72" s="34"/>
      <c r="AYK72" s="34"/>
      <c r="AYL72" s="34"/>
      <c r="AYM72" s="34"/>
      <c r="AYN72" s="34"/>
      <c r="AYO72" s="34"/>
      <c r="AYP72" s="34"/>
      <c r="AYQ72" s="34"/>
      <c r="AYR72" s="34"/>
      <c r="AYS72" s="34"/>
      <c r="AYT72" s="34"/>
      <c r="AYU72" s="34"/>
      <c r="AYV72" s="34"/>
      <c r="AYW72" s="34"/>
      <c r="AYX72" s="34"/>
      <c r="AYY72" s="34"/>
      <c r="AYZ72" s="34"/>
      <c r="AZA72" s="34"/>
      <c r="AZB72" s="34"/>
      <c r="AZC72" s="34"/>
      <c r="AZD72" s="34"/>
      <c r="AZE72" s="34"/>
      <c r="AZF72" s="34"/>
      <c r="AZG72" s="34"/>
      <c r="AZH72" s="34"/>
      <c r="AZI72" s="34"/>
      <c r="AZJ72" s="34"/>
      <c r="AZK72" s="34"/>
      <c r="AZL72" s="34"/>
      <c r="AZM72" s="34"/>
      <c r="AZN72" s="34"/>
      <c r="AZO72" s="34"/>
      <c r="AZP72" s="34"/>
      <c r="AZQ72" s="34"/>
      <c r="AZR72" s="34"/>
      <c r="AZS72" s="34"/>
      <c r="AZT72" s="34"/>
      <c r="AZU72" s="34"/>
      <c r="AZV72" s="34"/>
      <c r="AZW72" s="34"/>
      <c r="AZX72" s="34"/>
      <c r="AZY72" s="34"/>
      <c r="AZZ72" s="34"/>
      <c r="BAA72" s="34"/>
      <c r="BAB72" s="34"/>
      <c r="BAC72" s="34"/>
      <c r="BAD72" s="34"/>
      <c r="BAE72" s="34"/>
      <c r="BAF72" s="34"/>
      <c r="BAG72" s="34"/>
      <c r="BAH72" s="34"/>
      <c r="BAI72" s="34"/>
      <c r="BAJ72" s="34"/>
      <c r="BAK72" s="34"/>
      <c r="BAL72" s="34"/>
      <c r="BAM72" s="34"/>
      <c r="BAN72" s="34"/>
      <c r="BAO72" s="34"/>
      <c r="BAP72" s="34"/>
      <c r="BAQ72" s="34"/>
      <c r="BAR72" s="34"/>
      <c r="BAS72" s="34"/>
      <c r="BAT72" s="34"/>
      <c r="BAU72" s="34"/>
      <c r="BAV72" s="34"/>
      <c r="BAW72" s="34"/>
      <c r="BAX72" s="34"/>
      <c r="BAY72" s="34"/>
      <c r="BAZ72" s="34"/>
      <c r="BBA72" s="34"/>
      <c r="BBB72" s="34"/>
      <c r="BBC72" s="34"/>
      <c r="BBD72" s="34"/>
      <c r="BBE72" s="34"/>
      <c r="BBF72" s="34"/>
      <c r="BBG72" s="34"/>
      <c r="BBH72" s="34"/>
      <c r="BBI72" s="34"/>
      <c r="BBJ72" s="34"/>
      <c r="BBK72" s="34"/>
      <c r="BBL72" s="34"/>
      <c r="BBM72" s="34"/>
      <c r="BBN72" s="34"/>
      <c r="BBO72" s="34"/>
      <c r="BBP72" s="34"/>
      <c r="BBQ72" s="34"/>
      <c r="BBR72" s="34"/>
      <c r="BBS72" s="34"/>
      <c r="BBT72" s="34"/>
      <c r="BBU72" s="34"/>
      <c r="BBV72" s="34"/>
      <c r="BBW72" s="34"/>
      <c r="BBX72" s="34"/>
      <c r="BBY72" s="34"/>
      <c r="BBZ72" s="34"/>
      <c r="BCA72" s="34"/>
      <c r="BCB72" s="34"/>
      <c r="BCC72" s="34"/>
      <c r="BCD72" s="34"/>
      <c r="BCE72" s="34"/>
      <c r="BCF72" s="34"/>
      <c r="BCG72" s="34"/>
      <c r="BCH72" s="34"/>
      <c r="BCI72" s="34"/>
      <c r="BCJ72" s="34"/>
      <c r="BCK72" s="34"/>
      <c r="BCL72" s="34"/>
      <c r="BCM72" s="34"/>
      <c r="BCN72" s="34"/>
      <c r="BCO72" s="34"/>
      <c r="BCP72" s="34"/>
      <c r="BCQ72" s="34"/>
      <c r="BCR72" s="34"/>
      <c r="BCS72" s="34"/>
      <c r="BCT72" s="34"/>
      <c r="BCU72" s="34"/>
      <c r="BCV72" s="34"/>
      <c r="BCW72" s="34"/>
      <c r="BCX72" s="34"/>
      <c r="BCY72" s="34"/>
      <c r="BCZ72" s="34"/>
      <c r="BDA72" s="34"/>
      <c r="BDB72" s="34"/>
      <c r="BDC72" s="34"/>
      <c r="BDD72" s="34"/>
      <c r="BDE72" s="34"/>
      <c r="BDF72" s="34"/>
      <c r="BDG72" s="34"/>
      <c r="BDH72" s="34"/>
      <c r="BDI72" s="34"/>
      <c r="BDJ72" s="34"/>
      <c r="BDK72" s="34"/>
      <c r="BDL72" s="34"/>
      <c r="BDM72" s="34"/>
      <c r="BDN72" s="34"/>
      <c r="BDO72" s="34"/>
      <c r="BDP72" s="34"/>
      <c r="BDQ72" s="34"/>
      <c r="BDR72" s="34"/>
      <c r="BDS72" s="34"/>
      <c r="BDT72" s="34"/>
      <c r="BDU72" s="34"/>
      <c r="BDV72" s="34"/>
      <c r="BDW72" s="34"/>
      <c r="BDX72" s="34"/>
      <c r="BDY72" s="34"/>
      <c r="BDZ72" s="34"/>
      <c r="BEA72" s="34"/>
      <c r="BEB72" s="34"/>
      <c r="BEC72" s="34"/>
      <c r="BED72" s="34"/>
      <c r="BEE72" s="34"/>
      <c r="BEF72" s="34"/>
      <c r="BEG72" s="34"/>
      <c r="BEH72" s="34"/>
      <c r="BEI72" s="34"/>
      <c r="BEJ72" s="34"/>
      <c r="BEK72" s="34"/>
      <c r="BEL72" s="34"/>
      <c r="BEM72" s="34"/>
      <c r="BEN72" s="34"/>
      <c r="BEO72" s="34"/>
      <c r="BEP72" s="34"/>
      <c r="BEQ72" s="34"/>
      <c r="BER72" s="34"/>
      <c r="BES72" s="34"/>
      <c r="BET72" s="34"/>
      <c r="BEU72" s="34"/>
      <c r="BEV72" s="34"/>
      <c r="BEW72" s="34"/>
      <c r="BEX72" s="34"/>
      <c r="BEY72" s="34"/>
      <c r="BEZ72" s="34"/>
      <c r="BFA72" s="34"/>
      <c r="BFB72" s="34"/>
      <c r="BFC72" s="34"/>
      <c r="BFD72" s="34"/>
      <c r="BFE72" s="34"/>
      <c r="BFF72" s="34"/>
      <c r="BFG72" s="34"/>
      <c r="BFH72" s="34"/>
      <c r="BFI72" s="34"/>
      <c r="BFJ72" s="34"/>
      <c r="BFK72" s="34"/>
      <c r="BFL72" s="34"/>
      <c r="BFM72" s="34"/>
      <c r="BFN72" s="34"/>
      <c r="BFO72" s="34"/>
      <c r="BFP72" s="34"/>
      <c r="BFQ72" s="34"/>
      <c r="BFR72" s="34"/>
      <c r="BFS72" s="34"/>
      <c r="BFT72" s="34"/>
      <c r="BFU72" s="34"/>
      <c r="BFV72" s="34"/>
      <c r="BFW72" s="34"/>
      <c r="BFX72" s="34"/>
      <c r="BFY72" s="34"/>
      <c r="BFZ72" s="34"/>
      <c r="BGA72" s="34"/>
      <c r="BGB72" s="34"/>
      <c r="BGC72" s="34"/>
      <c r="BGD72" s="34"/>
      <c r="BGE72" s="34"/>
      <c r="BGF72" s="34"/>
      <c r="BGG72" s="34"/>
      <c r="BGH72" s="34"/>
      <c r="BGI72" s="34"/>
      <c r="BGJ72" s="34"/>
      <c r="BGK72" s="34"/>
      <c r="BGL72" s="34"/>
      <c r="BGM72" s="34"/>
      <c r="BGN72" s="34"/>
      <c r="BGO72" s="34"/>
      <c r="BGP72" s="34"/>
      <c r="BGQ72" s="34"/>
      <c r="BGR72" s="34"/>
      <c r="BGS72" s="34"/>
      <c r="BGT72" s="34"/>
      <c r="BGU72" s="34"/>
      <c r="BGV72" s="34"/>
      <c r="BGW72" s="34"/>
      <c r="BGX72" s="34"/>
      <c r="BGY72" s="34"/>
      <c r="BGZ72" s="34"/>
      <c r="BHA72" s="34"/>
      <c r="BHB72" s="34"/>
      <c r="BHC72" s="34"/>
      <c r="BHD72" s="34"/>
      <c r="BHE72" s="34"/>
      <c r="BHF72" s="34"/>
      <c r="BHG72" s="34"/>
      <c r="BHH72" s="34"/>
      <c r="BHI72" s="34"/>
      <c r="BHJ72" s="34"/>
      <c r="BHK72" s="34"/>
      <c r="BHL72" s="34"/>
      <c r="BHM72" s="34"/>
      <c r="BHN72" s="34"/>
      <c r="BHO72" s="34"/>
      <c r="BHP72" s="34"/>
      <c r="BHQ72" s="34"/>
      <c r="BHR72" s="34"/>
      <c r="BHS72" s="34"/>
      <c r="BHT72" s="34"/>
      <c r="BHU72" s="34"/>
      <c r="BHV72" s="34"/>
      <c r="BHW72" s="34"/>
      <c r="BHX72" s="34"/>
      <c r="BHY72" s="34"/>
      <c r="BHZ72" s="34"/>
      <c r="BIA72" s="34"/>
      <c r="BIB72" s="34"/>
      <c r="BIC72" s="34"/>
      <c r="BID72" s="34"/>
      <c r="BIE72" s="34"/>
      <c r="BIF72" s="34"/>
      <c r="BIG72" s="34"/>
      <c r="BIH72" s="34"/>
      <c r="BII72" s="34"/>
      <c r="BIJ72" s="34"/>
      <c r="BIK72" s="34"/>
      <c r="BIL72" s="34"/>
      <c r="BIM72" s="34"/>
      <c r="BIN72" s="34"/>
      <c r="BIO72" s="34"/>
      <c r="BIP72" s="34"/>
      <c r="BIQ72" s="34"/>
      <c r="BIR72" s="34"/>
      <c r="BIS72" s="34"/>
      <c r="BIT72" s="34"/>
      <c r="BIU72" s="34"/>
      <c r="BIV72" s="34"/>
      <c r="BIW72" s="34"/>
      <c r="BIX72" s="34"/>
      <c r="BIY72" s="34"/>
      <c r="BIZ72" s="34"/>
      <c r="BJA72" s="34"/>
      <c r="BJB72" s="34"/>
      <c r="BJC72" s="34"/>
      <c r="BJD72" s="34"/>
      <c r="BJE72" s="34"/>
      <c r="BJF72" s="34"/>
      <c r="BJG72" s="34"/>
      <c r="BJH72" s="34"/>
      <c r="BJI72" s="34"/>
      <c r="BJJ72" s="34"/>
      <c r="BJK72" s="34"/>
      <c r="BJL72" s="34"/>
      <c r="BJM72" s="34"/>
      <c r="BJN72" s="34"/>
      <c r="BJO72" s="34"/>
      <c r="BJP72" s="34"/>
      <c r="BJQ72" s="34"/>
      <c r="BJR72" s="34"/>
      <c r="BJS72" s="34"/>
      <c r="BJT72" s="34"/>
      <c r="BJU72" s="34"/>
      <c r="BJV72" s="34"/>
      <c r="BJW72" s="34"/>
      <c r="BJX72" s="34"/>
      <c r="BJY72" s="34"/>
      <c r="BJZ72" s="34"/>
      <c r="BKA72" s="34"/>
      <c r="BKB72" s="34"/>
      <c r="BKC72" s="34"/>
      <c r="BKD72" s="34"/>
      <c r="BKE72" s="34"/>
      <c r="BKF72" s="34"/>
      <c r="BKG72" s="34"/>
      <c r="BKH72" s="34"/>
      <c r="BKI72" s="34"/>
      <c r="BKJ72" s="34"/>
      <c r="BKK72" s="34"/>
      <c r="BKL72" s="34"/>
      <c r="BKM72" s="34"/>
      <c r="BKN72" s="34"/>
      <c r="BKO72" s="34"/>
      <c r="BKP72" s="34"/>
      <c r="BKQ72" s="34"/>
      <c r="BKR72" s="34"/>
      <c r="BKS72" s="34"/>
      <c r="BKT72" s="34"/>
      <c r="BKU72" s="34"/>
      <c r="BKV72" s="34"/>
      <c r="BKW72" s="34"/>
      <c r="BKX72" s="34"/>
      <c r="BKY72" s="34"/>
      <c r="BKZ72" s="34"/>
      <c r="BLA72" s="34"/>
      <c r="BLB72" s="34"/>
      <c r="BLC72" s="34"/>
      <c r="BLD72" s="34"/>
      <c r="BLE72" s="34"/>
      <c r="BLF72" s="34"/>
      <c r="BLG72" s="34"/>
      <c r="BLH72" s="34"/>
      <c r="BLI72" s="34"/>
      <c r="BLJ72" s="34"/>
      <c r="BLK72" s="34"/>
      <c r="BLL72" s="34"/>
      <c r="BLM72" s="34"/>
      <c r="BLN72" s="34"/>
      <c r="BLO72" s="34"/>
      <c r="BLP72" s="34"/>
      <c r="BLQ72" s="34"/>
      <c r="BLR72" s="34"/>
      <c r="BLS72" s="34"/>
      <c r="BLT72" s="34"/>
      <c r="BLU72" s="34"/>
      <c r="BLV72" s="34"/>
      <c r="BLW72" s="34"/>
      <c r="BLX72" s="34"/>
      <c r="BLY72" s="34"/>
      <c r="BLZ72" s="34"/>
      <c r="BMA72" s="34"/>
      <c r="BMB72" s="34"/>
      <c r="BMC72" s="34"/>
      <c r="BMD72" s="34"/>
      <c r="BME72" s="34"/>
      <c r="BMF72" s="34"/>
      <c r="BMG72" s="34"/>
      <c r="BMH72" s="34"/>
      <c r="BMI72" s="34"/>
      <c r="BMJ72" s="34"/>
      <c r="BMK72" s="34"/>
      <c r="BML72" s="34"/>
      <c r="BMM72" s="34"/>
      <c r="BMN72" s="34"/>
      <c r="BMO72" s="34"/>
      <c r="BMP72" s="34"/>
      <c r="BMQ72" s="34"/>
      <c r="BMR72" s="34"/>
      <c r="BMS72" s="34"/>
      <c r="BMT72" s="34"/>
      <c r="BMU72" s="34"/>
      <c r="BMV72" s="34"/>
      <c r="BMW72" s="34"/>
      <c r="BMX72" s="34"/>
      <c r="BMY72" s="34"/>
      <c r="BMZ72" s="34"/>
      <c r="BNA72" s="34"/>
      <c r="BNB72" s="34"/>
      <c r="BNC72" s="34"/>
      <c r="BND72" s="34"/>
      <c r="BNE72" s="34"/>
      <c r="BNF72" s="34"/>
      <c r="BNG72" s="34"/>
      <c r="BNH72" s="34"/>
      <c r="BNI72" s="34"/>
      <c r="BNJ72" s="34"/>
      <c r="BNK72" s="34"/>
      <c r="BNL72" s="34"/>
      <c r="BNM72" s="34"/>
      <c r="BNN72" s="34"/>
      <c r="BNO72" s="34"/>
      <c r="BNP72" s="34"/>
      <c r="BNQ72" s="34"/>
      <c r="BNR72" s="34"/>
      <c r="BNS72" s="34"/>
      <c r="BNT72" s="34"/>
      <c r="BNU72" s="34"/>
      <c r="BNV72" s="34"/>
      <c r="BNW72" s="34"/>
      <c r="BNX72" s="34"/>
      <c r="BNY72" s="34"/>
      <c r="BNZ72" s="34"/>
      <c r="BOA72" s="34"/>
      <c r="BOB72" s="34"/>
      <c r="BOC72" s="34"/>
      <c r="BOD72" s="34"/>
      <c r="BOE72" s="34"/>
      <c r="BOF72" s="34"/>
      <c r="BOG72" s="34"/>
      <c r="BOH72" s="34"/>
      <c r="BOI72" s="34"/>
      <c r="BOJ72" s="34"/>
      <c r="BOK72" s="34"/>
      <c r="BOL72" s="34"/>
      <c r="BOM72" s="34"/>
      <c r="BON72" s="34"/>
      <c r="BOO72" s="34"/>
      <c r="BOP72" s="34"/>
      <c r="BOQ72" s="34"/>
      <c r="BOR72" s="34"/>
      <c r="BOS72" s="34"/>
      <c r="BOT72" s="34"/>
      <c r="BOU72" s="34"/>
      <c r="BOV72" s="34"/>
      <c r="BOW72" s="34"/>
      <c r="BOX72" s="34"/>
      <c r="BOY72" s="34"/>
      <c r="BOZ72" s="34"/>
      <c r="BPA72" s="34"/>
      <c r="BPB72" s="34"/>
      <c r="BPC72" s="34"/>
      <c r="BPD72" s="34"/>
      <c r="BPE72" s="34"/>
      <c r="BPF72" s="34"/>
      <c r="BPG72" s="34"/>
      <c r="BPH72" s="34"/>
      <c r="BPI72" s="34"/>
      <c r="BPJ72" s="34"/>
      <c r="BPK72" s="34"/>
      <c r="BPL72" s="34"/>
      <c r="BPM72" s="34"/>
      <c r="BPN72" s="34"/>
      <c r="BPO72" s="34"/>
      <c r="BPP72" s="34"/>
      <c r="BPQ72" s="34"/>
      <c r="BPR72" s="34"/>
      <c r="BPS72" s="34"/>
      <c r="BPT72" s="34"/>
      <c r="BPU72" s="34"/>
      <c r="BPV72" s="34"/>
      <c r="BPW72" s="34"/>
      <c r="BPX72" s="34"/>
      <c r="BPY72" s="34"/>
      <c r="BPZ72" s="34"/>
      <c r="BQA72" s="34"/>
      <c r="BQB72" s="34"/>
      <c r="BQC72" s="34"/>
      <c r="BQD72" s="34"/>
      <c r="BQE72" s="34"/>
      <c r="BQF72" s="34"/>
      <c r="BQG72" s="34"/>
      <c r="BQH72" s="34"/>
      <c r="BQI72" s="34"/>
      <c r="BQJ72" s="34"/>
      <c r="BQK72" s="34"/>
      <c r="BQL72" s="34"/>
      <c r="BQM72" s="34"/>
      <c r="BQN72" s="34"/>
      <c r="BQO72" s="34"/>
      <c r="BQP72" s="34"/>
      <c r="BQQ72" s="34"/>
      <c r="BQR72" s="34"/>
      <c r="BQS72" s="34"/>
      <c r="BQT72" s="34"/>
      <c r="BQU72" s="34"/>
      <c r="BQV72" s="34"/>
      <c r="BQW72" s="34"/>
      <c r="BQX72" s="34"/>
      <c r="BQY72" s="34"/>
      <c r="BQZ72" s="34"/>
      <c r="BRA72" s="34"/>
      <c r="BRB72" s="34"/>
    </row>
    <row r="73" spans="1:1822" s="17" customFormat="1" ht="15.75" customHeight="1" x14ac:dyDescent="0.35">
      <c r="A73" s="127"/>
      <c r="B73" s="22" t="s">
        <v>15</v>
      </c>
      <c r="C73" s="33" t="s">
        <v>29</v>
      </c>
      <c r="D73" s="33">
        <v>779</v>
      </c>
      <c r="E73" s="33">
        <v>779</v>
      </c>
      <c r="F73" s="24">
        <v>265</v>
      </c>
      <c r="G73" s="33" t="s">
        <v>29</v>
      </c>
      <c r="H73" s="33">
        <v>779</v>
      </c>
      <c r="I73" s="98"/>
      <c r="J73" s="19" t="s">
        <v>29</v>
      </c>
      <c r="K73" s="33">
        <v>779</v>
      </c>
      <c r="L73" s="98"/>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34"/>
      <c r="AU73" s="34"/>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4"/>
      <c r="BW73" s="34"/>
      <c r="BX73" s="34"/>
      <c r="BY73" s="34"/>
      <c r="BZ73" s="34"/>
      <c r="CA73" s="34"/>
      <c r="CB73" s="34"/>
      <c r="CC73" s="34"/>
      <c r="CD73" s="34"/>
      <c r="CE73" s="34"/>
      <c r="CF73" s="34"/>
      <c r="CG73" s="34"/>
      <c r="CH73" s="34"/>
      <c r="CI73" s="34"/>
      <c r="CJ73" s="34"/>
      <c r="CK73" s="34"/>
      <c r="CL73" s="34"/>
      <c r="CM73" s="34"/>
      <c r="CN73" s="34"/>
      <c r="CO73" s="34"/>
      <c r="CP73" s="34"/>
      <c r="CQ73" s="34"/>
      <c r="CR73" s="34"/>
      <c r="CS73" s="34"/>
      <c r="CT73" s="34"/>
      <c r="CU73" s="34"/>
      <c r="CV73" s="34"/>
      <c r="CW73" s="34"/>
      <c r="CX73" s="34"/>
      <c r="CY73" s="34"/>
      <c r="CZ73" s="34"/>
      <c r="DA73" s="34"/>
      <c r="DB73" s="34"/>
      <c r="DC73" s="34"/>
      <c r="DD73" s="34"/>
      <c r="DE73" s="34"/>
      <c r="DF73" s="34"/>
      <c r="DG73" s="34"/>
      <c r="DH73" s="34"/>
      <c r="DI73" s="34"/>
      <c r="DJ73" s="34"/>
      <c r="DK73" s="34"/>
      <c r="DL73" s="34"/>
      <c r="DM73" s="34"/>
      <c r="DN73" s="34"/>
      <c r="DO73" s="34"/>
      <c r="DP73" s="34"/>
      <c r="DQ73" s="34"/>
      <c r="DR73" s="34"/>
      <c r="DS73" s="34"/>
      <c r="DT73" s="34"/>
      <c r="DU73" s="34"/>
      <c r="DV73" s="34"/>
      <c r="DW73" s="34"/>
      <c r="DX73" s="34"/>
      <c r="DY73" s="34"/>
      <c r="DZ73" s="34"/>
      <c r="EA73" s="34"/>
      <c r="EB73" s="34"/>
      <c r="EC73" s="34"/>
      <c r="ED73" s="34"/>
      <c r="EE73" s="34"/>
      <c r="EF73" s="34"/>
      <c r="EG73" s="34"/>
      <c r="EH73" s="34"/>
      <c r="EI73" s="34"/>
      <c r="EJ73" s="34"/>
      <c r="EK73" s="34"/>
      <c r="EL73" s="34"/>
      <c r="EM73" s="34"/>
      <c r="EN73" s="34"/>
      <c r="EO73" s="34"/>
      <c r="EP73" s="34"/>
      <c r="EQ73" s="34"/>
      <c r="ER73" s="34"/>
      <c r="ES73" s="34"/>
      <c r="ET73" s="34"/>
      <c r="EU73" s="34"/>
      <c r="EV73" s="34"/>
      <c r="EW73" s="34"/>
      <c r="EX73" s="34"/>
      <c r="EY73" s="34"/>
      <c r="EZ73" s="34"/>
      <c r="FA73" s="34"/>
      <c r="FB73" s="34"/>
      <c r="FC73" s="34"/>
      <c r="FD73" s="34"/>
      <c r="FE73" s="34"/>
      <c r="FF73" s="34"/>
      <c r="FG73" s="34"/>
      <c r="FH73" s="34"/>
      <c r="FI73" s="34"/>
      <c r="FJ73" s="34"/>
      <c r="FK73" s="34"/>
      <c r="FL73" s="34"/>
      <c r="FM73" s="34"/>
      <c r="FN73" s="34"/>
      <c r="FO73" s="34"/>
      <c r="FP73" s="34"/>
      <c r="FQ73" s="34"/>
      <c r="FR73" s="34"/>
      <c r="FS73" s="34"/>
      <c r="FT73" s="34"/>
      <c r="FU73" s="34"/>
      <c r="FV73" s="34"/>
      <c r="FW73" s="34"/>
      <c r="FX73" s="34"/>
      <c r="FY73" s="34"/>
      <c r="FZ73" s="34"/>
      <c r="GA73" s="34"/>
      <c r="GB73" s="34"/>
      <c r="GC73" s="34"/>
      <c r="GD73" s="34"/>
      <c r="GE73" s="34"/>
      <c r="GF73" s="34"/>
      <c r="GG73" s="34"/>
      <c r="GH73" s="34"/>
      <c r="GI73" s="34"/>
      <c r="GJ73" s="34"/>
      <c r="GK73" s="34"/>
      <c r="GL73" s="34"/>
      <c r="GM73" s="34"/>
      <c r="GN73" s="34"/>
      <c r="GO73" s="34"/>
      <c r="GP73" s="34"/>
      <c r="GQ73" s="34"/>
      <c r="GR73" s="34"/>
      <c r="GS73" s="34"/>
      <c r="GT73" s="34"/>
      <c r="GU73" s="34"/>
      <c r="GV73" s="34"/>
      <c r="GW73" s="34"/>
      <c r="GX73" s="34"/>
      <c r="GY73" s="34"/>
      <c r="GZ73" s="34"/>
      <c r="HA73" s="34"/>
      <c r="HB73" s="34"/>
      <c r="HC73" s="34"/>
      <c r="HD73" s="34"/>
      <c r="HE73" s="34"/>
      <c r="HF73" s="34"/>
      <c r="HG73" s="34"/>
      <c r="HH73" s="34"/>
      <c r="HI73" s="34"/>
      <c r="HJ73" s="34"/>
      <c r="HK73" s="34"/>
      <c r="HL73" s="34"/>
      <c r="HM73" s="34"/>
      <c r="HN73" s="34"/>
      <c r="HO73" s="34"/>
      <c r="HP73" s="34"/>
      <c r="HQ73" s="34"/>
      <c r="HR73" s="34"/>
      <c r="HS73" s="34"/>
      <c r="HT73" s="34"/>
      <c r="HU73" s="34"/>
      <c r="HV73" s="34"/>
      <c r="HW73" s="34"/>
      <c r="HX73" s="34"/>
      <c r="HY73" s="34"/>
      <c r="HZ73" s="34"/>
      <c r="IA73" s="34"/>
      <c r="IB73" s="34"/>
      <c r="IC73" s="34"/>
      <c r="ID73" s="34"/>
      <c r="IE73" s="34"/>
      <c r="IF73" s="34"/>
      <c r="IG73" s="34"/>
      <c r="IH73" s="34"/>
      <c r="II73" s="34"/>
      <c r="IJ73" s="34"/>
      <c r="IK73" s="34"/>
      <c r="IL73" s="34"/>
      <c r="IM73" s="34"/>
      <c r="IN73" s="34"/>
      <c r="IO73" s="34"/>
      <c r="IP73" s="34"/>
      <c r="IQ73" s="34"/>
      <c r="IR73" s="34"/>
      <c r="IS73" s="34"/>
      <c r="IT73" s="34"/>
      <c r="IU73" s="34"/>
      <c r="IV73" s="34"/>
      <c r="IW73" s="34"/>
      <c r="IX73" s="34"/>
      <c r="IY73" s="34"/>
      <c r="IZ73" s="34"/>
      <c r="JA73" s="34"/>
      <c r="JB73" s="34"/>
      <c r="JC73" s="34"/>
      <c r="JD73" s="34"/>
      <c r="JE73" s="34"/>
      <c r="JF73" s="34"/>
      <c r="JG73" s="34"/>
      <c r="JH73" s="34"/>
      <c r="JI73" s="34"/>
      <c r="JJ73" s="34"/>
      <c r="JK73" s="34"/>
      <c r="JL73" s="34"/>
      <c r="JM73" s="34"/>
      <c r="JN73" s="34"/>
      <c r="JO73" s="34"/>
      <c r="JP73" s="34"/>
      <c r="JQ73" s="34"/>
      <c r="JR73" s="34"/>
      <c r="JS73" s="34"/>
      <c r="JT73" s="34"/>
      <c r="JU73" s="34"/>
      <c r="JV73" s="34"/>
      <c r="JW73" s="34"/>
      <c r="JX73" s="34"/>
      <c r="JY73" s="34"/>
      <c r="JZ73" s="34"/>
      <c r="KA73" s="34"/>
      <c r="KB73" s="34"/>
      <c r="KC73" s="34"/>
      <c r="KD73" s="34"/>
      <c r="KE73" s="34"/>
      <c r="KF73" s="34"/>
      <c r="KG73" s="34"/>
      <c r="KH73" s="34"/>
      <c r="KI73" s="34"/>
      <c r="KJ73" s="34"/>
      <c r="KK73" s="34"/>
      <c r="KL73" s="34"/>
      <c r="KM73" s="34"/>
      <c r="KN73" s="34"/>
      <c r="KO73" s="34"/>
      <c r="KP73" s="34"/>
      <c r="KQ73" s="34"/>
      <c r="KR73" s="34"/>
      <c r="KS73" s="34"/>
      <c r="KT73" s="34"/>
      <c r="KU73" s="34"/>
      <c r="KV73" s="34"/>
      <c r="KW73" s="34"/>
      <c r="KX73" s="34"/>
      <c r="KY73" s="34"/>
      <c r="KZ73" s="34"/>
      <c r="LA73" s="34"/>
      <c r="LB73" s="34"/>
      <c r="LC73" s="34"/>
      <c r="LD73" s="34"/>
      <c r="LE73" s="34"/>
      <c r="LF73" s="34"/>
      <c r="LG73" s="34"/>
      <c r="LH73" s="34"/>
      <c r="LI73" s="34"/>
      <c r="LJ73" s="34"/>
      <c r="LK73" s="34"/>
      <c r="LL73" s="34"/>
      <c r="LM73" s="34"/>
      <c r="LN73" s="34"/>
      <c r="LO73" s="34"/>
      <c r="LP73" s="34"/>
      <c r="LQ73" s="34"/>
      <c r="LR73" s="34"/>
      <c r="LS73" s="34"/>
      <c r="LT73" s="34"/>
      <c r="LU73" s="34"/>
      <c r="LV73" s="34"/>
      <c r="LW73" s="34"/>
      <c r="LX73" s="34"/>
      <c r="LY73" s="34"/>
      <c r="LZ73" s="34"/>
      <c r="MA73" s="34"/>
      <c r="MB73" s="34"/>
      <c r="MC73" s="34"/>
      <c r="MD73" s="34"/>
      <c r="ME73" s="34"/>
      <c r="MF73" s="34"/>
      <c r="MG73" s="34"/>
      <c r="MH73" s="34"/>
      <c r="MI73" s="34"/>
      <c r="MJ73" s="34"/>
      <c r="MK73" s="34"/>
      <c r="ML73" s="34"/>
      <c r="MM73" s="34"/>
      <c r="MN73" s="34"/>
      <c r="MO73" s="34"/>
      <c r="MP73" s="34"/>
      <c r="MQ73" s="34"/>
      <c r="MR73" s="34"/>
      <c r="MS73" s="34"/>
      <c r="MT73" s="34"/>
      <c r="MU73" s="34"/>
      <c r="MV73" s="34"/>
      <c r="MW73" s="34"/>
      <c r="MX73" s="34"/>
      <c r="MY73" s="34"/>
      <c r="MZ73" s="34"/>
      <c r="NA73" s="34"/>
      <c r="NB73" s="34"/>
      <c r="NC73" s="34"/>
      <c r="ND73" s="34"/>
      <c r="NE73" s="34"/>
      <c r="NF73" s="34"/>
      <c r="NG73" s="34"/>
      <c r="NH73" s="34"/>
      <c r="NI73" s="34"/>
      <c r="NJ73" s="34"/>
      <c r="NK73" s="34"/>
      <c r="NL73" s="34"/>
      <c r="NM73" s="34"/>
      <c r="NN73" s="34"/>
      <c r="NO73" s="34"/>
      <c r="NP73" s="34"/>
      <c r="NQ73" s="34"/>
      <c r="NR73" s="34"/>
      <c r="NS73" s="34"/>
      <c r="NT73" s="34"/>
      <c r="NU73" s="34"/>
      <c r="NV73" s="34"/>
      <c r="NW73" s="34"/>
      <c r="NX73" s="34"/>
      <c r="NY73" s="34"/>
      <c r="NZ73" s="34"/>
      <c r="OA73" s="34"/>
      <c r="OB73" s="34"/>
      <c r="OC73" s="34"/>
      <c r="OD73" s="34"/>
      <c r="OE73" s="34"/>
      <c r="OF73" s="34"/>
      <c r="OG73" s="34"/>
      <c r="OH73" s="34"/>
      <c r="OI73" s="34"/>
      <c r="OJ73" s="34"/>
      <c r="OK73" s="34"/>
      <c r="OL73" s="34"/>
      <c r="OM73" s="34"/>
      <c r="ON73" s="34"/>
      <c r="OO73" s="34"/>
      <c r="OP73" s="34"/>
      <c r="OQ73" s="34"/>
      <c r="OR73" s="34"/>
      <c r="OS73" s="34"/>
      <c r="OT73" s="34"/>
      <c r="OU73" s="34"/>
      <c r="OV73" s="34"/>
      <c r="OW73" s="34"/>
      <c r="OX73" s="34"/>
      <c r="OY73" s="34"/>
      <c r="OZ73" s="34"/>
      <c r="PA73" s="34"/>
      <c r="PB73" s="34"/>
      <c r="PC73" s="34"/>
      <c r="PD73" s="34"/>
      <c r="PE73" s="34"/>
      <c r="PF73" s="34"/>
      <c r="PG73" s="34"/>
      <c r="PH73" s="34"/>
      <c r="PI73" s="34"/>
      <c r="PJ73" s="34"/>
      <c r="PK73" s="34"/>
      <c r="PL73" s="34"/>
      <c r="PM73" s="34"/>
      <c r="PN73" s="34"/>
      <c r="PO73" s="34"/>
      <c r="PP73" s="34"/>
      <c r="PQ73" s="34"/>
      <c r="PR73" s="34"/>
      <c r="PS73" s="34"/>
      <c r="PT73" s="34"/>
      <c r="PU73" s="34"/>
      <c r="PV73" s="34"/>
      <c r="PW73" s="34"/>
      <c r="PX73" s="34"/>
      <c r="PY73" s="34"/>
      <c r="PZ73" s="34"/>
      <c r="QA73" s="34"/>
      <c r="QB73" s="34"/>
      <c r="QC73" s="34"/>
      <c r="QD73" s="34"/>
      <c r="QE73" s="34"/>
      <c r="QF73" s="34"/>
      <c r="QG73" s="34"/>
      <c r="QH73" s="34"/>
      <c r="QI73" s="34"/>
      <c r="QJ73" s="34"/>
      <c r="QK73" s="34"/>
      <c r="QL73" s="34"/>
      <c r="QM73" s="34"/>
      <c r="QN73" s="34"/>
      <c r="QO73" s="34"/>
      <c r="QP73" s="34"/>
      <c r="QQ73" s="34"/>
      <c r="QR73" s="34"/>
      <c r="QS73" s="34"/>
      <c r="QT73" s="34"/>
      <c r="QU73" s="34"/>
      <c r="QV73" s="34"/>
      <c r="QW73" s="34"/>
      <c r="QX73" s="34"/>
      <c r="QY73" s="34"/>
      <c r="QZ73" s="34"/>
      <c r="RA73" s="34"/>
      <c r="RB73" s="34"/>
      <c r="RC73" s="34"/>
      <c r="RD73" s="34"/>
      <c r="RE73" s="34"/>
      <c r="RF73" s="34"/>
      <c r="RG73" s="34"/>
      <c r="RH73" s="34"/>
      <c r="RI73" s="34"/>
      <c r="RJ73" s="34"/>
      <c r="RK73" s="34"/>
      <c r="RL73" s="34"/>
      <c r="RM73" s="34"/>
      <c r="RN73" s="34"/>
      <c r="RO73" s="34"/>
      <c r="RP73" s="34"/>
      <c r="RQ73" s="34"/>
      <c r="RR73" s="34"/>
      <c r="RS73" s="34"/>
      <c r="RT73" s="34"/>
      <c r="RU73" s="34"/>
      <c r="RV73" s="34"/>
      <c r="RW73" s="34"/>
      <c r="RX73" s="34"/>
      <c r="RY73" s="34"/>
      <c r="RZ73" s="34"/>
      <c r="SA73" s="34"/>
      <c r="SB73" s="34"/>
      <c r="SC73" s="34"/>
      <c r="SD73" s="34"/>
      <c r="SE73" s="34"/>
      <c r="SF73" s="34"/>
      <c r="SG73" s="34"/>
      <c r="SH73" s="34"/>
      <c r="SI73" s="34"/>
      <c r="SJ73" s="34"/>
      <c r="SK73" s="34"/>
      <c r="SL73" s="34"/>
      <c r="SM73" s="34"/>
      <c r="SN73" s="34"/>
      <c r="SO73" s="34"/>
      <c r="SP73" s="34"/>
      <c r="SQ73" s="34"/>
      <c r="SR73" s="34"/>
      <c r="SS73" s="34"/>
      <c r="ST73" s="34"/>
      <c r="SU73" s="34"/>
      <c r="SV73" s="34"/>
      <c r="SW73" s="34"/>
      <c r="SX73" s="34"/>
      <c r="SY73" s="34"/>
      <c r="SZ73" s="34"/>
      <c r="TA73" s="34"/>
      <c r="TB73" s="34"/>
      <c r="TC73" s="34"/>
      <c r="TD73" s="34"/>
      <c r="TE73" s="34"/>
      <c r="TF73" s="34"/>
      <c r="TG73" s="34"/>
      <c r="TH73" s="34"/>
      <c r="TI73" s="34"/>
      <c r="TJ73" s="34"/>
      <c r="TK73" s="34"/>
      <c r="TL73" s="34"/>
      <c r="TM73" s="34"/>
      <c r="TN73" s="34"/>
      <c r="TO73" s="34"/>
      <c r="TP73" s="34"/>
      <c r="TQ73" s="34"/>
      <c r="TR73" s="34"/>
      <c r="TS73" s="34"/>
      <c r="TT73" s="34"/>
      <c r="TU73" s="34"/>
      <c r="TV73" s="34"/>
      <c r="TW73" s="34"/>
      <c r="TX73" s="34"/>
      <c r="TY73" s="34"/>
      <c r="TZ73" s="34"/>
      <c r="UA73" s="34"/>
      <c r="UB73" s="34"/>
      <c r="UC73" s="34"/>
      <c r="UD73" s="34"/>
      <c r="UE73" s="34"/>
      <c r="UF73" s="34"/>
      <c r="UG73" s="34"/>
      <c r="UH73" s="34"/>
      <c r="UI73" s="34"/>
      <c r="UJ73" s="34"/>
      <c r="UK73" s="34"/>
      <c r="UL73" s="34"/>
      <c r="UM73" s="34"/>
      <c r="UN73" s="34"/>
      <c r="UO73" s="34"/>
      <c r="UP73" s="34"/>
      <c r="UQ73" s="34"/>
      <c r="UR73" s="34"/>
      <c r="US73" s="34"/>
      <c r="UT73" s="34"/>
      <c r="UU73" s="34"/>
      <c r="UV73" s="34"/>
      <c r="UW73" s="34"/>
      <c r="UX73" s="34"/>
      <c r="UY73" s="34"/>
      <c r="UZ73" s="34"/>
      <c r="VA73" s="34"/>
      <c r="VB73" s="34"/>
      <c r="VC73" s="34"/>
      <c r="VD73" s="34"/>
      <c r="VE73" s="34"/>
      <c r="VF73" s="34"/>
      <c r="VG73" s="34"/>
      <c r="VH73" s="34"/>
      <c r="VI73" s="34"/>
      <c r="VJ73" s="34"/>
      <c r="VK73" s="34"/>
      <c r="VL73" s="34"/>
      <c r="VM73" s="34"/>
      <c r="VN73" s="34"/>
      <c r="VO73" s="34"/>
      <c r="VP73" s="34"/>
      <c r="VQ73" s="34"/>
      <c r="VR73" s="34"/>
      <c r="VS73" s="34"/>
      <c r="VT73" s="34"/>
      <c r="VU73" s="34"/>
      <c r="VV73" s="34"/>
      <c r="VW73" s="34"/>
      <c r="VX73" s="34"/>
      <c r="VY73" s="34"/>
      <c r="VZ73" s="34"/>
      <c r="WA73" s="34"/>
      <c r="WB73" s="34"/>
      <c r="WC73" s="34"/>
      <c r="WD73" s="34"/>
      <c r="WE73" s="34"/>
      <c r="WF73" s="34"/>
      <c r="WG73" s="34"/>
      <c r="WH73" s="34"/>
      <c r="WI73" s="34"/>
      <c r="WJ73" s="34"/>
      <c r="WK73" s="34"/>
      <c r="WL73" s="34"/>
      <c r="WM73" s="34"/>
      <c r="WN73" s="34"/>
      <c r="WO73" s="34"/>
      <c r="WP73" s="34"/>
      <c r="WQ73" s="34"/>
      <c r="WR73" s="34"/>
      <c r="WS73" s="34"/>
      <c r="WT73" s="34"/>
      <c r="WU73" s="34"/>
      <c r="WV73" s="34"/>
      <c r="WW73" s="34"/>
      <c r="WX73" s="34"/>
      <c r="WY73" s="34"/>
      <c r="WZ73" s="34"/>
      <c r="XA73" s="34"/>
      <c r="XB73" s="34"/>
      <c r="XC73" s="34"/>
      <c r="XD73" s="34"/>
      <c r="XE73" s="34"/>
      <c r="XF73" s="34"/>
      <c r="XG73" s="34"/>
      <c r="XH73" s="34"/>
      <c r="XI73" s="34"/>
      <c r="XJ73" s="34"/>
      <c r="XK73" s="34"/>
      <c r="XL73" s="34"/>
      <c r="XM73" s="34"/>
      <c r="XN73" s="34"/>
      <c r="XO73" s="34"/>
      <c r="XP73" s="34"/>
      <c r="XQ73" s="34"/>
      <c r="XR73" s="34"/>
      <c r="XS73" s="34"/>
      <c r="XT73" s="34"/>
      <c r="XU73" s="34"/>
      <c r="XV73" s="34"/>
      <c r="XW73" s="34"/>
      <c r="XX73" s="34"/>
      <c r="XY73" s="34"/>
      <c r="XZ73" s="34"/>
      <c r="YA73" s="34"/>
      <c r="YB73" s="34"/>
      <c r="YC73" s="34"/>
      <c r="YD73" s="34"/>
      <c r="YE73" s="34"/>
      <c r="YF73" s="34"/>
      <c r="YG73" s="34"/>
      <c r="YH73" s="34"/>
      <c r="YI73" s="34"/>
      <c r="YJ73" s="34"/>
      <c r="YK73" s="34"/>
      <c r="YL73" s="34"/>
      <c r="YM73" s="34"/>
      <c r="YN73" s="34"/>
      <c r="YO73" s="34"/>
      <c r="YP73" s="34"/>
      <c r="YQ73" s="34"/>
      <c r="YR73" s="34"/>
      <c r="YS73" s="34"/>
      <c r="YT73" s="34"/>
      <c r="YU73" s="34"/>
      <c r="YV73" s="34"/>
      <c r="YW73" s="34"/>
      <c r="YX73" s="34"/>
      <c r="YY73" s="34"/>
      <c r="YZ73" s="34"/>
      <c r="ZA73" s="34"/>
      <c r="ZB73" s="34"/>
      <c r="ZC73" s="34"/>
      <c r="ZD73" s="34"/>
      <c r="ZE73" s="34"/>
      <c r="ZF73" s="34"/>
      <c r="ZG73" s="34"/>
      <c r="ZH73" s="34"/>
      <c r="ZI73" s="34"/>
      <c r="ZJ73" s="34"/>
      <c r="ZK73" s="34"/>
      <c r="ZL73" s="34"/>
      <c r="ZM73" s="34"/>
      <c r="ZN73" s="34"/>
      <c r="ZO73" s="34"/>
      <c r="ZP73" s="34"/>
      <c r="ZQ73" s="34"/>
      <c r="ZR73" s="34"/>
      <c r="ZS73" s="34"/>
      <c r="ZT73" s="34"/>
      <c r="ZU73" s="34"/>
      <c r="ZV73" s="34"/>
      <c r="ZW73" s="34"/>
      <c r="ZX73" s="34"/>
      <c r="ZY73" s="34"/>
      <c r="ZZ73" s="34"/>
      <c r="AAA73" s="34"/>
      <c r="AAB73" s="34"/>
      <c r="AAC73" s="34"/>
      <c r="AAD73" s="34"/>
      <c r="AAE73" s="34"/>
      <c r="AAF73" s="34"/>
      <c r="AAG73" s="34"/>
      <c r="AAH73" s="34"/>
      <c r="AAI73" s="34"/>
      <c r="AAJ73" s="34"/>
      <c r="AAK73" s="34"/>
      <c r="AAL73" s="34"/>
      <c r="AAM73" s="34"/>
      <c r="AAN73" s="34"/>
      <c r="AAO73" s="34"/>
      <c r="AAP73" s="34"/>
      <c r="AAQ73" s="34"/>
      <c r="AAR73" s="34"/>
      <c r="AAS73" s="34"/>
      <c r="AAT73" s="34"/>
      <c r="AAU73" s="34"/>
      <c r="AAV73" s="34"/>
      <c r="AAW73" s="34"/>
      <c r="AAX73" s="34"/>
      <c r="AAY73" s="34"/>
      <c r="AAZ73" s="34"/>
      <c r="ABA73" s="34"/>
      <c r="ABB73" s="34"/>
      <c r="ABC73" s="34"/>
      <c r="ABD73" s="34"/>
      <c r="ABE73" s="34"/>
      <c r="ABF73" s="34"/>
      <c r="ABG73" s="34"/>
      <c r="ABH73" s="34"/>
      <c r="ABI73" s="34"/>
      <c r="ABJ73" s="34"/>
      <c r="ABK73" s="34"/>
      <c r="ABL73" s="34"/>
      <c r="ABM73" s="34"/>
      <c r="ABN73" s="34"/>
      <c r="ABO73" s="34"/>
      <c r="ABP73" s="34"/>
      <c r="ABQ73" s="34"/>
      <c r="ABR73" s="34"/>
      <c r="ABS73" s="34"/>
      <c r="ABT73" s="34"/>
      <c r="ABU73" s="34"/>
      <c r="ABV73" s="34"/>
      <c r="ABW73" s="34"/>
      <c r="ABX73" s="34"/>
      <c r="ABY73" s="34"/>
      <c r="ABZ73" s="34"/>
      <c r="ACA73" s="34"/>
      <c r="ACB73" s="34"/>
      <c r="ACC73" s="34"/>
      <c r="ACD73" s="34"/>
      <c r="ACE73" s="34"/>
      <c r="ACF73" s="34"/>
      <c r="ACG73" s="34"/>
      <c r="ACH73" s="34"/>
      <c r="ACI73" s="34"/>
      <c r="ACJ73" s="34"/>
      <c r="ACK73" s="34"/>
      <c r="ACL73" s="34"/>
      <c r="ACM73" s="34"/>
      <c r="ACN73" s="34"/>
      <c r="ACO73" s="34"/>
      <c r="ACP73" s="34"/>
      <c r="ACQ73" s="34"/>
      <c r="ACR73" s="34"/>
      <c r="ACS73" s="34"/>
      <c r="ACT73" s="34"/>
      <c r="ACU73" s="34"/>
      <c r="ACV73" s="34"/>
      <c r="ACW73" s="34"/>
      <c r="ACX73" s="34"/>
      <c r="ACY73" s="34"/>
      <c r="ACZ73" s="34"/>
      <c r="ADA73" s="34"/>
      <c r="ADB73" s="34"/>
      <c r="ADC73" s="34"/>
      <c r="ADD73" s="34"/>
      <c r="ADE73" s="34"/>
      <c r="ADF73" s="34"/>
      <c r="ADG73" s="34"/>
      <c r="ADH73" s="34"/>
      <c r="ADI73" s="34"/>
      <c r="ADJ73" s="34"/>
      <c r="ADK73" s="34"/>
      <c r="ADL73" s="34"/>
      <c r="ADM73" s="34"/>
      <c r="ADN73" s="34"/>
      <c r="ADO73" s="34"/>
      <c r="ADP73" s="34"/>
      <c r="ADQ73" s="34"/>
      <c r="ADR73" s="34"/>
      <c r="ADS73" s="34"/>
      <c r="ADT73" s="34"/>
      <c r="ADU73" s="34"/>
      <c r="ADV73" s="34"/>
      <c r="ADW73" s="34"/>
      <c r="ADX73" s="34"/>
      <c r="ADY73" s="34"/>
      <c r="ADZ73" s="34"/>
      <c r="AEA73" s="34"/>
      <c r="AEB73" s="34"/>
      <c r="AEC73" s="34"/>
      <c r="AED73" s="34"/>
      <c r="AEE73" s="34"/>
      <c r="AEF73" s="34"/>
      <c r="AEG73" s="34"/>
      <c r="AEH73" s="34"/>
      <c r="AEI73" s="34"/>
      <c r="AEJ73" s="34"/>
      <c r="AEK73" s="34"/>
      <c r="AEL73" s="34"/>
      <c r="AEM73" s="34"/>
      <c r="AEN73" s="34"/>
      <c r="AEO73" s="34"/>
      <c r="AEP73" s="34"/>
      <c r="AEQ73" s="34"/>
      <c r="AER73" s="34"/>
      <c r="AES73" s="34"/>
      <c r="AET73" s="34"/>
      <c r="AEU73" s="34"/>
      <c r="AEV73" s="34"/>
      <c r="AEW73" s="34"/>
      <c r="AEX73" s="34"/>
      <c r="AEY73" s="34"/>
      <c r="AEZ73" s="34"/>
      <c r="AFA73" s="34"/>
      <c r="AFB73" s="34"/>
      <c r="AFC73" s="34"/>
      <c r="AFD73" s="34"/>
      <c r="AFE73" s="34"/>
      <c r="AFF73" s="34"/>
      <c r="AFG73" s="34"/>
      <c r="AFH73" s="34"/>
      <c r="AFI73" s="34"/>
      <c r="AFJ73" s="34"/>
      <c r="AFK73" s="34"/>
      <c r="AFL73" s="34"/>
      <c r="AFM73" s="34"/>
      <c r="AFN73" s="34"/>
      <c r="AFO73" s="34"/>
      <c r="AFP73" s="34"/>
      <c r="AFQ73" s="34"/>
      <c r="AFR73" s="34"/>
      <c r="AFS73" s="34"/>
      <c r="AFT73" s="34"/>
      <c r="AFU73" s="34"/>
      <c r="AFV73" s="34"/>
      <c r="AFW73" s="34"/>
      <c r="AFX73" s="34"/>
      <c r="AFY73" s="34"/>
      <c r="AFZ73" s="34"/>
      <c r="AGA73" s="34"/>
      <c r="AGB73" s="34"/>
      <c r="AGC73" s="34"/>
      <c r="AGD73" s="34"/>
      <c r="AGE73" s="34"/>
      <c r="AGF73" s="34"/>
      <c r="AGG73" s="34"/>
      <c r="AGH73" s="34"/>
      <c r="AGI73" s="34"/>
      <c r="AGJ73" s="34"/>
      <c r="AGK73" s="34"/>
      <c r="AGL73" s="34"/>
      <c r="AGM73" s="34"/>
      <c r="AGN73" s="34"/>
      <c r="AGO73" s="34"/>
      <c r="AGP73" s="34"/>
      <c r="AGQ73" s="34"/>
      <c r="AGR73" s="34"/>
      <c r="AGS73" s="34"/>
      <c r="AGT73" s="34"/>
      <c r="AGU73" s="34"/>
      <c r="AGV73" s="34"/>
      <c r="AGW73" s="34"/>
      <c r="AGX73" s="34"/>
      <c r="AGY73" s="34"/>
      <c r="AGZ73" s="34"/>
      <c r="AHA73" s="34"/>
      <c r="AHB73" s="34"/>
      <c r="AHC73" s="34"/>
      <c r="AHD73" s="34"/>
      <c r="AHE73" s="34"/>
      <c r="AHF73" s="34"/>
      <c r="AHG73" s="34"/>
      <c r="AHH73" s="34"/>
      <c r="AHI73" s="34"/>
      <c r="AHJ73" s="34"/>
      <c r="AHK73" s="34"/>
      <c r="AHL73" s="34"/>
      <c r="AHM73" s="34"/>
      <c r="AHN73" s="34"/>
      <c r="AHO73" s="34"/>
      <c r="AHP73" s="34"/>
      <c r="AHQ73" s="34"/>
      <c r="AHR73" s="34"/>
      <c r="AHS73" s="34"/>
      <c r="AHT73" s="34"/>
      <c r="AHU73" s="34"/>
      <c r="AHV73" s="34"/>
      <c r="AHW73" s="34"/>
      <c r="AHX73" s="34"/>
      <c r="AHY73" s="34"/>
      <c r="AHZ73" s="34"/>
      <c r="AIA73" s="34"/>
      <c r="AIB73" s="34"/>
      <c r="AIC73" s="34"/>
      <c r="AID73" s="34"/>
      <c r="AIE73" s="34"/>
      <c r="AIF73" s="34"/>
      <c r="AIG73" s="34"/>
      <c r="AIH73" s="34"/>
      <c r="AII73" s="34"/>
      <c r="AIJ73" s="34"/>
      <c r="AIK73" s="34"/>
      <c r="AIL73" s="34"/>
      <c r="AIM73" s="34"/>
      <c r="AIN73" s="34"/>
      <c r="AIO73" s="34"/>
      <c r="AIP73" s="34"/>
      <c r="AIQ73" s="34"/>
      <c r="AIR73" s="34"/>
      <c r="AIS73" s="34"/>
      <c r="AIT73" s="34"/>
      <c r="AIU73" s="34"/>
      <c r="AIV73" s="34"/>
      <c r="AIW73" s="34"/>
      <c r="AIX73" s="34"/>
      <c r="AIY73" s="34"/>
      <c r="AIZ73" s="34"/>
      <c r="AJA73" s="34"/>
      <c r="AJB73" s="34"/>
      <c r="AJC73" s="34"/>
      <c r="AJD73" s="34"/>
      <c r="AJE73" s="34"/>
      <c r="AJF73" s="34"/>
      <c r="AJG73" s="34"/>
      <c r="AJH73" s="34"/>
      <c r="AJI73" s="34"/>
      <c r="AJJ73" s="34"/>
      <c r="AJK73" s="34"/>
      <c r="AJL73" s="34"/>
      <c r="AJM73" s="34"/>
      <c r="AJN73" s="34"/>
      <c r="AJO73" s="34"/>
      <c r="AJP73" s="34"/>
      <c r="AJQ73" s="34"/>
      <c r="AJR73" s="34"/>
      <c r="AJS73" s="34"/>
      <c r="AJT73" s="34"/>
      <c r="AJU73" s="34"/>
      <c r="AJV73" s="34"/>
      <c r="AJW73" s="34"/>
      <c r="AJX73" s="34"/>
      <c r="AJY73" s="34"/>
      <c r="AJZ73" s="34"/>
      <c r="AKA73" s="34"/>
      <c r="AKB73" s="34"/>
      <c r="AKC73" s="34"/>
      <c r="AKD73" s="34"/>
      <c r="AKE73" s="34"/>
      <c r="AKF73" s="34"/>
      <c r="AKG73" s="34"/>
      <c r="AKH73" s="34"/>
      <c r="AKI73" s="34"/>
      <c r="AKJ73" s="34"/>
      <c r="AKK73" s="34"/>
      <c r="AKL73" s="34"/>
      <c r="AKM73" s="34"/>
      <c r="AKN73" s="34"/>
      <c r="AKO73" s="34"/>
      <c r="AKP73" s="34"/>
      <c r="AKQ73" s="34"/>
      <c r="AKR73" s="34"/>
      <c r="AKS73" s="34"/>
      <c r="AKT73" s="34"/>
      <c r="AKU73" s="34"/>
      <c r="AKV73" s="34"/>
      <c r="AKW73" s="34"/>
      <c r="AKX73" s="34"/>
      <c r="AKY73" s="34"/>
      <c r="AKZ73" s="34"/>
      <c r="ALA73" s="34"/>
      <c r="ALB73" s="34"/>
      <c r="ALC73" s="34"/>
      <c r="ALD73" s="34"/>
      <c r="ALE73" s="34"/>
      <c r="ALF73" s="34"/>
      <c r="ALG73" s="34"/>
      <c r="ALH73" s="34"/>
      <c r="ALI73" s="34"/>
      <c r="ALJ73" s="34"/>
      <c r="ALK73" s="34"/>
      <c r="ALL73" s="34"/>
      <c r="ALM73" s="34"/>
      <c r="ALN73" s="34"/>
      <c r="ALO73" s="34"/>
      <c r="ALP73" s="34"/>
      <c r="ALQ73" s="34"/>
      <c r="ALR73" s="34"/>
      <c r="ALS73" s="34"/>
      <c r="ALT73" s="34"/>
      <c r="ALU73" s="34"/>
      <c r="ALV73" s="34"/>
      <c r="ALW73" s="34"/>
      <c r="ALX73" s="34"/>
      <c r="ALY73" s="34"/>
      <c r="ALZ73" s="34"/>
      <c r="AMA73" s="34"/>
      <c r="AMB73" s="34"/>
      <c r="AMC73" s="34"/>
      <c r="AMD73" s="34"/>
      <c r="AME73" s="34"/>
      <c r="AMF73" s="34"/>
      <c r="AMG73" s="34"/>
      <c r="AMH73" s="34"/>
      <c r="AMI73" s="34"/>
      <c r="AMJ73" s="34"/>
      <c r="AMK73" s="34"/>
      <c r="AML73" s="34"/>
      <c r="AMM73" s="34"/>
      <c r="AMN73" s="34"/>
      <c r="AMO73" s="34"/>
      <c r="AMP73" s="34"/>
      <c r="AMQ73" s="34"/>
      <c r="AMR73" s="34"/>
      <c r="AMS73" s="34"/>
      <c r="AMT73" s="34"/>
      <c r="AMU73" s="34"/>
      <c r="AMV73" s="34"/>
      <c r="AMW73" s="34"/>
      <c r="AMX73" s="34"/>
      <c r="AMY73" s="34"/>
      <c r="AMZ73" s="34"/>
      <c r="ANA73" s="34"/>
      <c r="ANB73" s="34"/>
      <c r="ANC73" s="34"/>
      <c r="AND73" s="34"/>
      <c r="ANE73" s="34"/>
      <c r="ANF73" s="34"/>
      <c r="ANG73" s="34"/>
      <c r="ANH73" s="34"/>
      <c r="ANI73" s="34"/>
      <c r="ANJ73" s="34"/>
      <c r="ANK73" s="34"/>
      <c r="ANL73" s="34"/>
      <c r="ANM73" s="34"/>
      <c r="ANN73" s="34"/>
      <c r="ANO73" s="34"/>
      <c r="ANP73" s="34"/>
      <c r="ANQ73" s="34"/>
      <c r="ANR73" s="34"/>
      <c r="ANS73" s="34"/>
      <c r="ANT73" s="34"/>
      <c r="ANU73" s="34"/>
      <c r="ANV73" s="34"/>
      <c r="ANW73" s="34"/>
      <c r="ANX73" s="34"/>
      <c r="ANY73" s="34"/>
      <c r="ANZ73" s="34"/>
      <c r="AOA73" s="34"/>
      <c r="AOB73" s="34"/>
      <c r="AOC73" s="34"/>
      <c r="AOD73" s="34"/>
      <c r="AOE73" s="34"/>
      <c r="AOF73" s="34"/>
      <c r="AOG73" s="34"/>
      <c r="AOH73" s="34"/>
      <c r="AOI73" s="34"/>
      <c r="AOJ73" s="34"/>
      <c r="AOK73" s="34"/>
      <c r="AOL73" s="34"/>
      <c r="AOM73" s="34"/>
      <c r="AON73" s="34"/>
      <c r="AOO73" s="34"/>
      <c r="AOP73" s="34"/>
      <c r="AOQ73" s="34"/>
      <c r="AOR73" s="34"/>
      <c r="AOS73" s="34"/>
      <c r="AOT73" s="34"/>
      <c r="AOU73" s="34"/>
      <c r="AOV73" s="34"/>
      <c r="AOW73" s="34"/>
      <c r="AOX73" s="34"/>
      <c r="AOY73" s="34"/>
      <c r="AOZ73" s="34"/>
      <c r="APA73" s="34"/>
      <c r="APB73" s="34"/>
      <c r="APC73" s="34"/>
      <c r="APD73" s="34"/>
      <c r="APE73" s="34"/>
      <c r="APF73" s="34"/>
      <c r="APG73" s="34"/>
      <c r="APH73" s="34"/>
      <c r="API73" s="34"/>
      <c r="APJ73" s="34"/>
      <c r="APK73" s="34"/>
      <c r="APL73" s="34"/>
      <c r="APM73" s="34"/>
      <c r="APN73" s="34"/>
      <c r="APO73" s="34"/>
      <c r="APP73" s="34"/>
      <c r="APQ73" s="34"/>
      <c r="APR73" s="34"/>
      <c r="APS73" s="34"/>
      <c r="APT73" s="34"/>
      <c r="APU73" s="34"/>
      <c r="APV73" s="34"/>
      <c r="APW73" s="34"/>
      <c r="APX73" s="34"/>
      <c r="APY73" s="34"/>
      <c r="APZ73" s="34"/>
      <c r="AQA73" s="34"/>
      <c r="AQB73" s="34"/>
      <c r="AQC73" s="34"/>
      <c r="AQD73" s="34"/>
      <c r="AQE73" s="34"/>
      <c r="AQF73" s="34"/>
      <c r="AQG73" s="34"/>
      <c r="AQH73" s="34"/>
      <c r="AQI73" s="34"/>
      <c r="AQJ73" s="34"/>
      <c r="AQK73" s="34"/>
      <c r="AQL73" s="34"/>
      <c r="AQM73" s="34"/>
      <c r="AQN73" s="34"/>
      <c r="AQO73" s="34"/>
      <c r="AQP73" s="34"/>
      <c r="AQQ73" s="34"/>
      <c r="AQR73" s="34"/>
      <c r="AQS73" s="34"/>
      <c r="AQT73" s="34"/>
      <c r="AQU73" s="34"/>
      <c r="AQV73" s="34"/>
      <c r="AQW73" s="34"/>
      <c r="AQX73" s="34"/>
      <c r="AQY73" s="34"/>
      <c r="AQZ73" s="34"/>
      <c r="ARA73" s="34"/>
      <c r="ARB73" s="34"/>
      <c r="ARC73" s="34"/>
      <c r="ARD73" s="34"/>
      <c r="ARE73" s="34"/>
      <c r="ARF73" s="34"/>
      <c r="ARG73" s="34"/>
      <c r="ARH73" s="34"/>
      <c r="ARI73" s="34"/>
      <c r="ARJ73" s="34"/>
      <c r="ARK73" s="34"/>
      <c r="ARL73" s="34"/>
      <c r="ARM73" s="34"/>
      <c r="ARN73" s="34"/>
      <c r="ARO73" s="34"/>
      <c r="ARP73" s="34"/>
      <c r="ARQ73" s="34"/>
      <c r="ARR73" s="34"/>
      <c r="ARS73" s="34"/>
      <c r="ART73" s="34"/>
      <c r="ARU73" s="34"/>
      <c r="ARV73" s="34"/>
      <c r="ARW73" s="34"/>
      <c r="ARX73" s="34"/>
      <c r="ARY73" s="34"/>
      <c r="ARZ73" s="34"/>
      <c r="ASA73" s="34"/>
      <c r="ASB73" s="34"/>
      <c r="ASC73" s="34"/>
      <c r="ASD73" s="34"/>
      <c r="ASE73" s="34"/>
      <c r="ASF73" s="34"/>
      <c r="ASG73" s="34"/>
      <c r="ASH73" s="34"/>
      <c r="ASI73" s="34"/>
      <c r="ASJ73" s="34"/>
      <c r="ASK73" s="34"/>
      <c r="ASL73" s="34"/>
      <c r="ASM73" s="34"/>
      <c r="ASN73" s="34"/>
      <c r="ASO73" s="34"/>
      <c r="ASP73" s="34"/>
      <c r="ASQ73" s="34"/>
      <c r="ASR73" s="34"/>
      <c r="ASS73" s="34"/>
      <c r="AST73" s="34"/>
      <c r="ASU73" s="34"/>
      <c r="ASV73" s="34"/>
      <c r="ASW73" s="34"/>
      <c r="ASX73" s="34"/>
      <c r="ASY73" s="34"/>
      <c r="ASZ73" s="34"/>
      <c r="ATA73" s="34"/>
      <c r="ATB73" s="34"/>
      <c r="ATC73" s="34"/>
      <c r="ATD73" s="34"/>
      <c r="ATE73" s="34"/>
      <c r="ATF73" s="34"/>
      <c r="ATG73" s="34"/>
      <c r="ATH73" s="34"/>
      <c r="ATI73" s="34"/>
      <c r="ATJ73" s="34"/>
      <c r="ATK73" s="34"/>
      <c r="ATL73" s="34"/>
      <c r="ATM73" s="34"/>
      <c r="ATN73" s="34"/>
      <c r="ATO73" s="34"/>
      <c r="ATP73" s="34"/>
      <c r="ATQ73" s="34"/>
      <c r="ATR73" s="34"/>
      <c r="ATS73" s="34"/>
      <c r="ATT73" s="34"/>
      <c r="ATU73" s="34"/>
      <c r="ATV73" s="34"/>
      <c r="ATW73" s="34"/>
      <c r="ATX73" s="34"/>
      <c r="ATY73" s="34"/>
      <c r="ATZ73" s="34"/>
      <c r="AUA73" s="34"/>
      <c r="AUB73" s="34"/>
      <c r="AUC73" s="34"/>
      <c r="AUD73" s="34"/>
      <c r="AUE73" s="34"/>
      <c r="AUF73" s="34"/>
      <c r="AUG73" s="34"/>
      <c r="AUH73" s="34"/>
      <c r="AUI73" s="34"/>
      <c r="AUJ73" s="34"/>
      <c r="AUK73" s="34"/>
      <c r="AUL73" s="34"/>
      <c r="AUM73" s="34"/>
      <c r="AUN73" s="34"/>
      <c r="AUO73" s="34"/>
      <c r="AUP73" s="34"/>
      <c r="AUQ73" s="34"/>
      <c r="AUR73" s="34"/>
      <c r="AUS73" s="34"/>
      <c r="AUT73" s="34"/>
      <c r="AUU73" s="34"/>
      <c r="AUV73" s="34"/>
      <c r="AUW73" s="34"/>
      <c r="AUX73" s="34"/>
      <c r="AUY73" s="34"/>
      <c r="AUZ73" s="34"/>
      <c r="AVA73" s="34"/>
      <c r="AVB73" s="34"/>
      <c r="AVC73" s="34"/>
      <c r="AVD73" s="34"/>
      <c r="AVE73" s="34"/>
      <c r="AVF73" s="34"/>
      <c r="AVG73" s="34"/>
      <c r="AVH73" s="34"/>
      <c r="AVI73" s="34"/>
      <c r="AVJ73" s="34"/>
      <c r="AVK73" s="34"/>
      <c r="AVL73" s="34"/>
      <c r="AVM73" s="34"/>
      <c r="AVN73" s="34"/>
      <c r="AVO73" s="34"/>
      <c r="AVP73" s="34"/>
      <c r="AVQ73" s="34"/>
      <c r="AVR73" s="34"/>
      <c r="AVS73" s="34"/>
      <c r="AVT73" s="34"/>
      <c r="AVU73" s="34"/>
      <c r="AVV73" s="34"/>
      <c r="AVW73" s="34"/>
      <c r="AVX73" s="34"/>
      <c r="AVY73" s="34"/>
      <c r="AVZ73" s="34"/>
      <c r="AWA73" s="34"/>
      <c r="AWB73" s="34"/>
      <c r="AWC73" s="34"/>
      <c r="AWD73" s="34"/>
      <c r="AWE73" s="34"/>
      <c r="AWF73" s="34"/>
      <c r="AWG73" s="34"/>
      <c r="AWH73" s="34"/>
      <c r="AWI73" s="34"/>
      <c r="AWJ73" s="34"/>
      <c r="AWK73" s="34"/>
      <c r="AWL73" s="34"/>
      <c r="AWM73" s="34"/>
      <c r="AWN73" s="34"/>
      <c r="AWO73" s="34"/>
      <c r="AWP73" s="34"/>
      <c r="AWQ73" s="34"/>
      <c r="AWR73" s="34"/>
      <c r="AWS73" s="34"/>
      <c r="AWT73" s="34"/>
      <c r="AWU73" s="34"/>
      <c r="AWV73" s="34"/>
      <c r="AWW73" s="34"/>
      <c r="AWX73" s="34"/>
      <c r="AWY73" s="34"/>
      <c r="AWZ73" s="34"/>
      <c r="AXA73" s="34"/>
      <c r="AXB73" s="34"/>
      <c r="AXC73" s="34"/>
      <c r="AXD73" s="34"/>
      <c r="AXE73" s="34"/>
      <c r="AXF73" s="34"/>
      <c r="AXG73" s="34"/>
      <c r="AXH73" s="34"/>
      <c r="AXI73" s="34"/>
      <c r="AXJ73" s="34"/>
      <c r="AXK73" s="34"/>
      <c r="AXL73" s="34"/>
      <c r="AXM73" s="34"/>
      <c r="AXN73" s="34"/>
      <c r="AXO73" s="34"/>
      <c r="AXP73" s="34"/>
      <c r="AXQ73" s="34"/>
      <c r="AXR73" s="34"/>
      <c r="AXS73" s="34"/>
      <c r="AXT73" s="34"/>
      <c r="AXU73" s="34"/>
      <c r="AXV73" s="34"/>
      <c r="AXW73" s="34"/>
      <c r="AXX73" s="34"/>
      <c r="AXY73" s="34"/>
      <c r="AXZ73" s="34"/>
      <c r="AYA73" s="34"/>
      <c r="AYB73" s="34"/>
      <c r="AYC73" s="34"/>
      <c r="AYD73" s="34"/>
      <c r="AYE73" s="34"/>
      <c r="AYF73" s="34"/>
      <c r="AYG73" s="34"/>
      <c r="AYH73" s="34"/>
      <c r="AYI73" s="34"/>
      <c r="AYJ73" s="34"/>
      <c r="AYK73" s="34"/>
      <c r="AYL73" s="34"/>
      <c r="AYM73" s="34"/>
      <c r="AYN73" s="34"/>
      <c r="AYO73" s="34"/>
      <c r="AYP73" s="34"/>
      <c r="AYQ73" s="34"/>
      <c r="AYR73" s="34"/>
      <c r="AYS73" s="34"/>
      <c r="AYT73" s="34"/>
      <c r="AYU73" s="34"/>
      <c r="AYV73" s="34"/>
      <c r="AYW73" s="34"/>
      <c r="AYX73" s="34"/>
      <c r="AYY73" s="34"/>
      <c r="AYZ73" s="34"/>
      <c r="AZA73" s="34"/>
      <c r="AZB73" s="34"/>
      <c r="AZC73" s="34"/>
      <c r="AZD73" s="34"/>
      <c r="AZE73" s="34"/>
      <c r="AZF73" s="34"/>
      <c r="AZG73" s="34"/>
      <c r="AZH73" s="34"/>
      <c r="AZI73" s="34"/>
      <c r="AZJ73" s="34"/>
      <c r="AZK73" s="34"/>
      <c r="AZL73" s="34"/>
      <c r="AZM73" s="34"/>
      <c r="AZN73" s="34"/>
      <c r="AZO73" s="34"/>
      <c r="AZP73" s="34"/>
      <c r="AZQ73" s="34"/>
      <c r="AZR73" s="34"/>
      <c r="AZS73" s="34"/>
      <c r="AZT73" s="34"/>
      <c r="AZU73" s="34"/>
      <c r="AZV73" s="34"/>
      <c r="AZW73" s="34"/>
      <c r="AZX73" s="34"/>
      <c r="AZY73" s="34"/>
      <c r="AZZ73" s="34"/>
      <c r="BAA73" s="34"/>
      <c r="BAB73" s="34"/>
      <c r="BAC73" s="34"/>
      <c r="BAD73" s="34"/>
      <c r="BAE73" s="34"/>
      <c r="BAF73" s="34"/>
      <c r="BAG73" s="34"/>
      <c r="BAH73" s="34"/>
      <c r="BAI73" s="34"/>
      <c r="BAJ73" s="34"/>
      <c r="BAK73" s="34"/>
      <c r="BAL73" s="34"/>
      <c r="BAM73" s="34"/>
      <c r="BAN73" s="34"/>
      <c r="BAO73" s="34"/>
      <c r="BAP73" s="34"/>
      <c r="BAQ73" s="34"/>
      <c r="BAR73" s="34"/>
      <c r="BAS73" s="34"/>
      <c r="BAT73" s="34"/>
      <c r="BAU73" s="34"/>
      <c r="BAV73" s="34"/>
      <c r="BAW73" s="34"/>
      <c r="BAX73" s="34"/>
      <c r="BAY73" s="34"/>
      <c r="BAZ73" s="34"/>
      <c r="BBA73" s="34"/>
      <c r="BBB73" s="34"/>
      <c r="BBC73" s="34"/>
      <c r="BBD73" s="34"/>
      <c r="BBE73" s="34"/>
      <c r="BBF73" s="34"/>
      <c r="BBG73" s="34"/>
      <c r="BBH73" s="34"/>
      <c r="BBI73" s="34"/>
      <c r="BBJ73" s="34"/>
      <c r="BBK73" s="34"/>
      <c r="BBL73" s="34"/>
      <c r="BBM73" s="34"/>
      <c r="BBN73" s="34"/>
      <c r="BBO73" s="34"/>
      <c r="BBP73" s="34"/>
      <c r="BBQ73" s="34"/>
      <c r="BBR73" s="34"/>
      <c r="BBS73" s="34"/>
      <c r="BBT73" s="34"/>
      <c r="BBU73" s="34"/>
      <c r="BBV73" s="34"/>
      <c r="BBW73" s="34"/>
      <c r="BBX73" s="34"/>
      <c r="BBY73" s="34"/>
      <c r="BBZ73" s="34"/>
      <c r="BCA73" s="34"/>
      <c r="BCB73" s="34"/>
      <c r="BCC73" s="34"/>
      <c r="BCD73" s="34"/>
      <c r="BCE73" s="34"/>
      <c r="BCF73" s="34"/>
      <c r="BCG73" s="34"/>
      <c r="BCH73" s="34"/>
      <c r="BCI73" s="34"/>
      <c r="BCJ73" s="34"/>
      <c r="BCK73" s="34"/>
      <c r="BCL73" s="34"/>
      <c r="BCM73" s="34"/>
      <c r="BCN73" s="34"/>
      <c r="BCO73" s="34"/>
      <c r="BCP73" s="34"/>
      <c r="BCQ73" s="34"/>
      <c r="BCR73" s="34"/>
      <c r="BCS73" s="34"/>
      <c r="BCT73" s="34"/>
      <c r="BCU73" s="34"/>
      <c r="BCV73" s="34"/>
      <c r="BCW73" s="34"/>
      <c r="BCX73" s="34"/>
      <c r="BCY73" s="34"/>
      <c r="BCZ73" s="34"/>
      <c r="BDA73" s="34"/>
      <c r="BDB73" s="34"/>
      <c r="BDC73" s="34"/>
      <c r="BDD73" s="34"/>
      <c r="BDE73" s="34"/>
      <c r="BDF73" s="34"/>
      <c r="BDG73" s="34"/>
      <c r="BDH73" s="34"/>
      <c r="BDI73" s="34"/>
      <c r="BDJ73" s="34"/>
      <c r="BDK73" s="34"/>
      <c r="BDL73" s="34"/>
      <c r="BDM73" s="34"/>
      <c r="BDN73" s="34"/>
      <c r="BDO73" s="34"/>
      <c r="BDP73" s="34"/>
      <c r="BDQ73" s="34"/>
      <c r="BDR73" s="34"/>
      <c r="BDS73" s="34"/>
      <c r="BDT73" s="34"/>
      <c r="BDU73" s="34"/>
      <c r="BDV73" s="34"/>
      <c r="BDW73" s="34"/>
      <c r="BDX73" s="34"/>
      <c r="BDY73" s="34"/>
      <c r="BDZ73" s="34"/>
      <c r="BEA73" s="34"/>
      <c r="BEB73" s="34"/>
      <c r="BEC73" s="34"/>
      <c r="BED73" s="34"/>
      <c r="BEE73" s="34"/>
      <c r="BEF73" s="34"/>
      <c r="BEG73" s="34"/>
      <c r="BEH73" s="34"/>
      <c r="BEI73" s="34"/>
      <c r="BEJ73" s="34"/>
      <c r="BEK73" s="34"/>
      <c r="BEL73" s="34"/>
      <c r="BEM73" s="34"/>
      <c r="BEN73" s="34"/>
      <c r="BEO73" s="34"/>
      <c r="BEP73" s="34"/>
      <c r="BEQ73" s="34"/>
      <c r="BER73" s="34"/>
      <c r="BES73" s="34"/>
      <c r="BET73" s="34"/>
      <c r="BEU73" s="34"/>
      <c r="BEV73" s="34"/>
      <c r="BEW73" s="34"/>
      <c r="BEX73" s="34"/>
      <c r="BEY73" s="34"/>
      <c r="BEZ73" s="34"/>
      <c r="BFA73" s="34"/>
      <c r="BFB73" s="34"/>
      <c r="BFC73" s="34"/>
      <c r="BFD73" s="34"/>
      <c r="BFE73" s="34"/>
      <c r="BFF73" s="34"/>
      <c r="BFG73" s="34"/>
      <c r="BFH73" s="34"/>
      <c r="BFI73" s="34"/>
      <c r="BFJ73" s="34"/>
      <c r="BFK73" s="34"/>
      <c r="BFL73" s="34"/>
      <c r="BFM73" s="34"/>
      <c r="BFN73" s="34"/>
      <c r="BFO73" s="34"/>
      <c r="BFP73" s="34"/>
      <c r="BFQ73" s="34"/>
      <c r="BFR73" s="34"/>
      <c r="BFS73" s="34"/>
      <c r="BFT73" s="34"/>
      <c r="BFU73" s="34"/>
      <c r="BFV73" s="34"/>
      <c r="BFW73" s="34"/>
      <c r="BFX73" s="34"/>
      <c r="BFY73" s="34"/>
      <c r="BFZ73" s="34"/>
      <c r="BGA73" s="34"/>
      <c r="BGB73" s="34"/>
      <c r="BGC73" s="34"/>
      <c r="BGD73" s="34"/>
      <c r="BGE73" s="34"/>
      <c r="BGF73" s="34"/>
      <c r="BGG73" s="34"/>
      <c r="BGH73" s="34"/>
      <c r="BGI73" s="34"/>
      <c r="BGJ73" s="34"/>
      <c r="BGK73" s="34"/>
      <c r="BGL73" s="34"/>
      <c r="BGM73" s="34"/>
      <c r="BGN73" s="34"/>
      <c r="BGO73" s="34"/>
      <c r="BGP73" s="34"/>
      <c r="BGQ73" s="34"/>
      <c r="BGR73" s="34"/>
      <c r="BGS73" s="34"/>
      <c r="BGT73" s="34"/>
      <c r="BGU73" s="34"/>
      <c r="BGV73" s="34"/>
      <c r="BGW73" s="34"/>
      <c r="BGX73" s="34"/>
      <c r="BGY73" s="34"/>
      <c r="BGZ73" s="34"/>
      <c r="BHA73" s="34"/>
      <c r="BHB73" s="34"/>
      <c r="BHC73" s="34"/>
      <c r="BHD73" s="34"/>
      <c r="BHE73" s="34"/>
      <c r="BHF73" s="34"/>
      <c r="BHG73" s="34"/>
      <c r="BHH73" s="34"/>
      <c r="BHI73" s="34"/>
      <c r="BHJ73" s="34"/>
      <c r="BHK73" s="34"/>
      <c r="BHL73" s="34"/>
      <c r="BHM73" s="34"/>
      <c r="BHN73" s="34"/>
      <c r="BHO73" s="34"/>
      <c r="BHP73" s="34"/>
      <c r="BHQ73" s="34"/>
      <c r="BHR73" s="34"/>
      <c r="BHS73" s="34"/>
      <c r="BHT73" s="34"/>
      <c r="BHU73" s="34"/>
      <c r="BHV73" s="34"/>
      <c r="BHW73" s="34"/>
      <c r="BHX73" s="34"/>
      <c r="BHY73" s="34"/>
      <c r="BHZ73" s="34"/>
      <c r="BIA73" s="34"/>
      <c r="BIB73" s="34"/>
      <c r="BIC73" s="34"/>
      <c r="BID73" s="34"/>
      <c r="BIE73" s="34"/>
      <c r="BIF73" s="34"/>
      <c r="BIG73" s="34"/>
      <c r="BIH73" s="34"/>
      <c r="BII73" s="34"/>
      <c r="BIJ73" s="34"/>
      <c r="BIK73" s="34"/>
      <c r="BIL73" s="34"/>
      <c r="BIM73" s="34"/>
      <c r="BIN73" s="34"/>
      <c r="BIO73" s="34"/>
      <c r="BIP73" s="34"/>
      <c r="BIQ73" s="34"/>
      <c r="BIR73" s="34"/>
      <c r="BIS73" s="34"/>
      <c r="BIT73" s="34"/>
      <c r="BIU73" s="34"/>
      <c r="BIV73" s="34"/>
      <c r="BIW73" s="34"/>
      <c r="BIX73" s="34"/>
      <c r="BIY73" s="34"/>
      <c r="BIZ73" s="34"/>
      <c r="BJA73" s="34"/>
      <c r="BJB73" s="34"/>
      <c r="BJC73" s="34"/>
      <c r="BJD73" s="34"/>
      <c r="BJE73" s="34"/>
      <c r="BJF73" s="34"/>
      <c r="BJG73" s="34"/>
      <c r="BJH73" s="34"/>
      <c r="BJI73" s="34"/>
      <c r="BJJ73" s="34"/>
      <c r="BJK73" s="34"/>
      <c r="BJL73" s="34"/>
      <c r="BJM73" s="34"/>
      <c r="BJN73" s="34"/>
      <c r="BJO73" s="34"/>
      <c r="BJP73" s="34"/>
      <c r="BJQ73" s="34"/>
      <c r="BJR73" s="34"/>
      <c r="BJS73" s="34"/>
      <c r="BJT73" s="34"/>
      <c r="BJU73" s="34"/>
      <c r="BJV73" s="34"/>
      <c r="BJW73" s="34"/>
      <c r="BJX73" s="34"/>
      <c r="BJY73" s="34"/>
      <c r="BJZ73" s="34"/>
      <c r="BKA73" s="34"/>
      <c r="BKB73" s="34"/>
      <c r="BKC73" s="34"/>
      <c r="BKD73" s="34"/>
      <c r="BKE73" s="34"/>
      <c r="BKF73" s="34"/>
      <c r="BKG73" s="34"/>
      <c r="BKH73" s="34"/>
      <c r="BKI73" s="34"/>
      <c r="BKJ73" s="34"/>
      <c r="BKK73" s="34"/>
      <c r="BKL73" s="34"/>
      <c r="BKM73" s="34"/>
      <c r="BKN73" s="34"/>
      <c r="BKO73" s="34"/>
      <c r="BKP73" s="34"/>
      <c r="BKQ73" s="34"/>
      <c r="BKR73" s="34"/>
      <c r="BKS73" s="34"/>
      <c r="BKT73" s="34"/>
      <c r="BKU73" s="34"/>
      <c r="BKV73" s="34"/>
      <c r="BKW73" s="34"/>
      <c r="BKX73" s="34"/>
      <c r="BKY73" s="34"/>
      <c r="BKZ73" s="34"/>
      <c r="BLA73" s="34"/>
      <c r="BLB73" s="34"/>
      <c r="BLC73" s="34"/>
      <c r="BLD73" s="34"/>
      <c r="BLE73" s="34"/>
      <c r="BLF73" s="34"/>
      <c r="BLG73" s="34"/>
      <c r="BLH73" s="34"/>
      <c r="BLI73" s="34"/>
      <c r="BLJ73" s="34"/>
      <c r="BLK73" s="34"/>
      <c r="BLL73" s="34"/>
      <c r="BLM73" s="34"/>
      <c r="BLN73" s="34"/>
      <c r="BLO73" s="34"/>
      <c r="BLP73" s="34"/>
      <c r="BLQ73" s="34"/>
      <c r="BLR73" s="34"/>
      <c r="BLS73" s="34"/>
      <c r="BLT73" s="34"/>
      <c r="BLU73" s="34"/>
      <c r="BLV73" s="34"/>
      <c r="BLW73" s="34"/>
      <c r="BLX73" s="34"/>
      <c r="BLY73" s="34"/>
      <c r="BLZ73" s="34"/>
      <c r="BMA73" s="34"/>
      <c r="BMB73" s="34"/>
      <c r="BMC73" s="34"/>
      <c r="BMD73" s="34"/>
      <c r="BME73" s="34"/>
      <c r="BMF73" s="34"/>
      <c r="BMG73" s="34"/>
      <c r="BMH73" s="34"/>
      <c r="BMI73" s="34"/>
      <c r="BMJ73" s="34"/>
      <c r="BMK73" s="34"/>
      <c r="BML73" s="34"/>
      <c r="BMM73" s="34"/>
      <c r="BMN73" s="34"/>
      <c r="BMO73" s="34"/>
      <c r="BMP73" s="34"/>
      <c r="BMQ73" s="34"/>
      <c r="BMR73" s="34"/>
      <c r="BMS73" s="34"/>
      <c r="BMT73" s="34"/>
      <c r="BMU73" s="34"/>
      <c r="BMV73" s="34"/>
      <c r="BMW73" s="34"/>
      <c r="BMX73" s="34"/>
      <c r="BMY73" s="34"/>
      <c r="BMZ73" s="34"/>
      <c r="BNA73" s="34"/>
      <c r="BNB73" s="34"/>
      <c r="BNC73" s="34"/>
      <c r="BND73" s="34"/>
      <c r="BNE73" s="34"/>
      <c r="BNF73" s="34"/>
      <c r="BNG73" s="34"/>
      <c r="BNH73" s="34"/>
      <c r="BNI73" s="34"/>
      <c r="BNJ73" s="34"/>
      <c r="BNK73" s="34"/>
      <c r="BNL73" s="34"/>
      <c r="BNM73" s="34"/>
      <c r="BNN73" s="34"/>
      <c r="BNO73" s="34"/>
      <c r="BNP73" s="34"/>
      <c r="BNQ73" s="34"/>
      <c r="BNR73" s="34"/>
      <c r="BNS73" s="34"/>
      <c r="BNT73" s="34"/>
      <c r="BNU73" s="34"/>
      <c r="BNV73" s="34"/>
      <c r="BNW73" s="34"/>
      <c r="BNX73" s="34"/>
      <c r="BNY73" s="34"/>
      <c r="BNZ73" s="34"/>
      <c r="BOA73" s="34"/>
      <c r="BOB73" s="34"/>
      <c r="BOC73" s="34"/>
      <c r="BOD73" s="34"/>
      <c r="BOE73" s="34"/>
      <c r="BOF73" s="34"/>
      <c r="BOG73" s="34"/>
      <c r="BOH73" s="34"/>
      <c r="BOI73" s="34"/>
      <c r="BOJ73" s="34"/>
      <c r="BOK73" s="34"/>
      <c r="BOL73" s="34"/>
      <c r="BOM73" s="34"/>
      <c r="BON73" s="34"/>
      <c r="BOO73" s="34"/>
      <c r="BOP73" s="34"/>
      <c r="BOQ73" s="34"/>
      <c r="BOR73" s="34"/>
      <c r="BOS73" s="34"/>
      <c r="BOT73" s="34"/>
      <c r="BOU73" s="34"/>
      <c r="BOV73" s="34"/>
      <c r="BOW73" s="34"/>
      <c r="BOX73" s="34"/>
      <c r="BOY73" s="34"/>
      <c r="BOZ73" s="34"/>
      <c r="BPA73" s="34"/>
      <c r="BPB73" s="34"/>
      <c r="BPC73" s="34"/>
      <c r="BPD73" s="34"/>
      <c r="BPE73" s="34"/>
      <c r="BPF73" s="34"/>
      <c r="BPG73" s="34"/>
      <c r="BPH73" s="34"/>
      <c r="BPI73" s="34"/>
      <c r="BPJ73" s="34"/>
      <c r="BPK73" s="34"/>
      <c r="BPL73" s="34"/>
      <c r="BPM73" s="34"/>
      <c r="BPN73" s="34"/>
      <c r="BPO73" s="34"/>
      <c r="BPP73" s="34"/>
      <c r="BPQ73" s="34"/>
      <c r="BPR73" s="34"/>
      <c r="BPS73" s="34"/>
      <c r="BPT73" s="34"/>
      <c r="BPU73" s="34"/>
      <c r="BPV73" s="34"/>
      <c r="BPW73" s="34"/>
      <c r="BPX73" s="34"/>
      <c r="BPY73" s="34"/>
      <c r="BPZ73" s="34"/>
      <c r="BQA73" s="34"/>
      <c r="BQB73" s="34"/>
      <c r="BQC73" s="34"/>
      <c r="BQD73" s="34"/>
      <c r="BQE73" s="34"/>
      <c r="BQF73" s="34"/>
      <c r="BQG73" s="34"/>
      <c r="BQH73" s="34"/>
      <c r="BQI73" s="34"/>
      <c r="BQJ73" s="34"/>
      <c r="BQK73" s="34"/>
      <c r="BQL73" s="34"/>
      <c r="BQM73" s="34"/>
      <c r="BQN73" s="34"/>
      <c r="BQO73" s="34"/>
      <c r="BQP73" s="34"/>
      <c r="BQQ73" s="34"/>
      <c r="BQR73" s="34"/>
      <c r="BQS73" s="34"/>
      <c r="BQT73" s="34"/>
      <c r="BQU73" s="34"/>
      <c r="BQV73" s="34"/>
      <c r="BQW73" s="34"/>
      <c r="BQX73" s="34"/>
      <c r="BQY73" s="34"/>
      <c r="BQZ73" s="34"/>
      <c r="BRA73" s="34"/>
      <c r="BRB73" s="34"/>
    </row>
    <row r="74" spans="1:1822" s="16" customFormat="1" ht="13.5" x14ac:dyDescent="0.35">
      <c r="A74" s="128"/>
      <c r="B74" s="40" t="s">
        <v>3</v>
      </c>
      <c r="C74" s="39">
        <v>2688</v>
      </c>
      <c r="D74" s="39">
        <f>SUM(D71:D73)</f>
        <v>2016</v>
      </c>
      <c r="E74" s="39">
        <f>SUM(E71:E73)</f>
        <v>2016</v>
      </c>
      <c r="F74" s="40">
        <f>SUM(F71:F73)</f>
        <v>764</v>
      </c>
      <c r="G74" s="39">
        <v>2688</v>
      </c>
      <c r="H74" s="39">
        <f>SUM(H71:H73)</f>
        <v>2016</v>
      </c>
      <c r="I74" s="68"/>
      <c r="J74" s="50">
        <v>2688</v>
      </c>
      <c r="K74" s="50">
        <f>SUM(K71:K73)</f>
        <v>2016</v>
      </c>
      <c r="L74" s="80"/>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4"/>
      <c r="BW74" s="34"/>
      <c r="BX74" s="34"/>
      <c r="BY74" s="34"/>
      <c r="BZ74" s="34"/>
      <c r="CA74" s="34"/>
      <c r="CB74" s="34"/>
      <c r="CC74" s="34"/>
      <c r="CD74" s="34"/>
      <c r="CE74" s="34"/>
      <c r="CF74" s="34"/>
      <c r="CG74" s="34"/>
      <c r="CH74" s="34"/>
      <c r="CI74" s="34"/>
      <c r="CJ74" s="34"/>
      <c r="CK74" s="34"/>
      <c r="CL74" s="34"/>
      <c r="CM74" s="34"/>
      <c r="CN74" s="34"/>
      <c r="CO74" s="34"/>
      <c r="CP74" s="34"/>
      <c r="CQ74" s="34"/>
      <c r="CR74" s="34"/>
      <c r="CS74" s="34"/>
      <c r="CT74" s="34"/>
      <c r="CU74" s="34"/>
      <c r="CV74" s="34"/>
      <c r="CW74" s="34"/>
      <c r="CX74" s="34"/>
      <c r="CY74" s="34"/>
      <c r="CZ74" s="34"/>
      <c r="DA74" s="34"/>
      <c r="DB74" s="34"/>
      <c r="DC74" s="34"/>
      <c r="DD74" s="34"/>
      <c r="DE74" s="34"/>
      <c r="DF74" s="34"/>
      <c r="DG74" s="34"/>
      <c r="DH74" s="34"/>
      <c r="DI74" s="34"/>
      <c r="DJ74" s="34"/>
      <c r="DK74" s="34"/>
      <c r="DL74" s="34"/>
      <c r="DM74" s="34"/>
      <c r="DN74" s="34"/>
      <c r="DO74" s="34"/>
      <c r="DP74" s="34"/>
      <c r="DQ74" s="34"/>
      <c r="DR74" s="34"/>
      <c r="DS74" s="34"/>
      <c r="DT74" s="34"/>
      <c r="DU74" s="34"/>
      <c r="DV74" s="34"/>
      <c r="DW74" s="34"/>
      <c r="DX74" s="34"/>
      <c r="DY74" s="34"/>
      <c r="DZ74" s="34"/>
      <c r="EA74" s="34"/>
      <c r="EB74" s="34"/>
      <c r="EC74" s="34"/>
      <c r="ED74" s="34"/>
      <c r="EE74" s="34"/>
      <c r="EF74" s="34"/>
      <c r="EG74" s="34"/>
      <c r="EH74" s="34"/>
      <c r="EI74" s="34"/>
      <c r="EJ74" s="34"/>
      <c r="EK74" s="34"/>
      <c r="EL74" s="34"/>
      <c r="EM74" s="34"/>
      <c r="EN74" s="34"/>
      <c r="EO74" s="34"/>
      <c r="EP74" s="34"/>
      <c r="EQ74" s="34"/>
      <c r="ER74" s="34"/>
      <c r="ES74" s="34"/>
      <c r="ET74" s="34"/>
      <c r="EU74" s="34"/>
      <c r="EV74" s="34"/>
      <c r="EW74" s="34"/>
      <c r="EX74" s="34"/>
      <c r="EY74" s="34"/>
      <c r="EZ74" s="34"/>
      <c r="FA74" s="34"/>
      <c r="FB74" s="34"/>
      <c r="FC74" s="34"/>
      <c r="FD74" s="34"/>
      <c r="FE74" s="34"/>
      <c r="FF74" s="34"/>
      <c r="FG74" s="34"/>
      <c r="FH74" s="34"/>
      <c r="FI74" s="34"/>
      <c r="FJ74" s="34"/>
      <c r="FK74" s="34"/>
      <c r="FL74" s="34"/>
      <c r="FM74" s="34"/>
      <c r="FN74" s="34"/>
      <c r="FO74" s="34"/>
      <c r="FP74" s="34"/>
      <c r="FQ74" s="34"/>
      <c r="FR74" s="34"/>
      <c r="FS74" s="34"/>
      <c r="FT74" s="34"/>
      <c r="FU74" s="34"/>
      <c r="FV74" s="34"/>
      <c r="FW74" s="34"/>
      <c r="FX74" s="34"/>
      <c r="FY74" s="34"/>
      <c r="FZ74" s="34"/>
      <c r="GA74" s="34"/>
      <c r="GB74" s="34"/>
      <c r="GC74" s="34"/>
      <c r="GD74" s="34"/>
      <c r="GE74" s="34"/>
      <c r="GF74" s="34"/>
      <c r="GG74" s="34"/>
      <c r="GH74" s="34"/>
      <c r="GI74" s="34"/>
      <c r="GJ74" s="34"/>
      <c r="GK74" s="34"/>
      <c r="GL74" s="34"/>
      <c r="GM74" s="34"/>
      <c r="GN74" s="34"/>
      <c r="GO74" s="34"/>
      <c r="GP74" s="34"/>
      <c r="GQ74" s="34"/>
      <c r="GR74" s="34"/>
      <c r="GS74" s="34"/>
      <c r="GT74" s="34"/>
      <c r="GU74" s="34"/>
      <c r="GV74" s="34"/>
      <c r="GW74" s="34"/>
      <c r="GX74" s="34"/>
      <c r="GY74" s="34"/>
      <c r="GZ74" s="34"/>
      <c r="HA74" s="34"/>
      <c r="HB74" s="34"/>
      <c r="HC74" s="34"/>
      <c r="HD74" s="34"/>
      <c r="HE74" s="34"/>
      <c r="HF74" s="34"/>
      <c r="HG74" s="34"/>
      <c r="HH74" s="34"/>
      <c r="HI74" s="34"/>
      <c r="HJ74" s="34"/>
      <c r="HK74" s="34"/>
      <c r="HL74" s="34"/>
      <c r="HM74" s="34"/>
      <c r="HN74" s="34"/>
      <c r="HO74" s="34"/>
      <c r="HP74" s="34"/>
      <c r="HQ74" s="34"/>
      <c r="HR74" s="34"/>
      <c r="HS74" s="34"/>
      <c r="HT74" s="34"/>
      <c r="HU74" s="34"/>
      <c r="HV74" s="34"/>
      <c r="HW74" s="34"/>
      <c r="HX74" s="34"/>
      <c r="HY74" s="34"/>
      <c r="HZ74" s="34"/>
      <c r="IA74" s="34"/>
      <c r="IB74" s="34"/>
      <c r="IC74" s="34"/>
      <c r="ID74" s="34"/>
      <c r="IE74" s="34"/>
      <c r="IF74" s="34"/>
      <c r="IG74" s="34"/>
      <c r="IH74" s="34"/>
      <c r="II74" s="34"/>
      <c r="IJ74" s="34"/>
      <c r="IK74" s="34"/>
      <c r="IL74" s="34"/>
      <c r="IM74" s="34"/>
      <c r="IN74" s="34"/>
      <c r="IO74" s="34"/>
      <c r="IP74" s="34"/>
      <c r="IQ74" s="34"/>
      <c r="IR74" s="34"/>
      <c r="IS74" s="34"/>
      <c r="IT74" s="34"/>
      <c r="IU74" s="34"/>
      <c r="IV74" s="34"/>
      <c r="IW74" s="34"/>
      <c r="IX74" s="34"/>
      <c r="IY74" s="34"/>
      <c r="IZ74" s="34"/>
      <c r="JA74" s="34"/>
      <c r="JB74" s="34"/>
      <c r="JC74" s="34"/>
      <c r="JD74" s="34"/>
      <c r="JE74" s="34"/>
      <c r="JF74" s="34"/>
      <c r="JG74" s="34"/>
      <c r="JH74" s="34"/>
      <c r="JI74" s="34"/>
      <c r="JJ74" s="34"/>
      <c r="JK74" s="34"/>
      <c r="JL74" s="34"/>
      <c r="JM74" s="34"/>
      <c r="JN74" s="34"/>
      <c r="JO74" s="34"/>
      <c r="JP74" s="34"/>
      <c r="JQ74" s="34"/>
      <c r="JR74" s="34"/>
      <c r="JS74" s="34"/>
      <c r="JT74" s="34"/>
      <c r="JU74" s="34"/>
      <c r="JV74" s="34"/>
      <c r="JW74" s="34"/>
      <c r="JX74" s="34"/>
      <c r="JY74" s="34"/>
      <c r="JZ74" s="34"/>
      <c r="KA74" s="34"/>
      <c r="KB74" s="34"/>
      <c r="KC74" s="34"/>
      <c r="KD74" s="34"/>
      <c r="KE74" s="34"/>
      <c r="KF74" s="34"/>
      <c r="KG74" s="34"/>
      <c r="KH74" s="34"/>
      <c r="KI74" s="34"/>
      <c r="KJ74" s="34"/>
      <c r="KK74" s="34"/>
      <c r="KL74" s="34"/>
      <c r="KM74" s="34"/>
      <c r="KN74" s="34"/>
      <c r="KO74" s="34"/>
      <c r="KP74" s="34"/>
      <c r="KQ74" s="34"/>
      <c r="KR74" s="34"/>
      <c r="KS74" s="34"/>
      <c r="KT74" s="34"/>
      <c r="KU74" s="34"/>
      <c r="KV74" s="34"/>
      <c r="KW74" s="34"/>
      <c r="KX74" s="34"/>
      <c r="KY74" s="34"/>
      <c r="KZ74" s="34"/>
      <c r="LA74" s="34"/>
      <c r="LB74" s="34"/>
      <c r="LC74" s="34"/>
      <c r="LD74" s="34"/>
      <c r="LE74" s="34"/>
      <c r="LF74" s="34"/>
      <c r="LG74" s="34"/>
      <c r="LH74" s="34"/>
      <c r="LI74" s="34"/>
      <c r="LJ74" s="34"/>
      <c r="LK74" s="34"/>
      <c r="LL74" s="34"/>
      <c r="LM74" s="34"/>
      <c r="LN74" s="34"/>
      <c r="LO74" s="34"/>
      <c r="LP74" s="34"/>
      <c r="LQ74" s="34"/>
      <c r="LR74" s="34"/>
      <c r="LS74" s="34"/>
      <c r="LT74" s="34"/>
      <c r="LU74" s="34"/>
      <c r="LV74" s="34"/>
      <c r="LW74" s="34"/>
      <c r="LX74" s="34"/>
      <c r="LY74" s="34"/>
      <c r="LZ74" s="34"/>
      <c r="MA74" s="34"/>
      <c r="MB74" s="34"/>
      <c r="MC74" s="34"/>
      <c r="MD74" s="34"/>
      <c r="ME74" s="34"/>
      <c r="MF74" s="34"/>
      <c r="MG74" s="34"/>
      <c r="MH74" s="34"/>
      <c r="MI74" s="34"/>
      <c r="MJ74" s="34"/>
      <c r="MK74" s="34"/>
      <c r="ML74" s="34"/>
      <c r="MM74" s="34"/>
      <c r="MN74" s="34"/>
      <c r="MO74" s="34"/>
      <c r="MP74" s="34"/>
      <c r="MQ74" s="34"/>
      <c r="MR74" s="34"/>
      <c r="MS74" s="34"/>
      <c r="MT74" s="34"/>
      <c r="MU74" s="34"/>
      <c r="MV74" s="34"/>
      <c r="MW74" s="34"/>
      <c r="MX74" s="34"/>
      <c r="MY74" s="34"/>
      <c r="MZ74" s="34"/>
      <c r="NA74" s="34"/>
      <c r="NB74" s="34"/>
      <c r="NC74" s="34"/>
      <c r="ND74" s="34"/>
      <c r="NE74" s="34"/>
      <c r="NF74" s="34"/>
      <c r="NG74" s="34"/>
      <c r="NH74" s="34"/>
      <c r="NI74" s="34"/>
      <c r="NJ74" s="34"/>
      <c r="NK74" s="34"/>
      <c r="NL74" s="34"/>
      <c r="NM74" s="34"/>
      <c r="NN74" s="34"/>
      <c r="NO74" s="34"/>
      <c r="NP74" s="34"/>
      <c r="NQ74" s="34"/>
      <c r="NR74" s="34"/>
      <c r="NS74" s="34"/>
      <c r="NT74" s="34"/>
      <c r="NU74" s="34"/>
      <c r="NV74" s="34"/>
      <c r="NW74" s="34"/>
      <c r="NX74" s="34"/>
      <c r="NY74" s="34"/>
      <c r="NZ74" s="34"/>
      <c r="OA74" s="34"/>
      <c r="OB74" s="34"/>
      <c r="OC74" s="34"/>
      <c r="OD74" s="34"/>
      <c r="OE74" s="34"/>
      <c r="OF74" s="34"/>
      <c r="OG74" s="34"/>
      <c r="OH74" s="34"/>
      <c r="OI74" s="34"/>
      <c r="OJ74" s="34"/>
      <c r="OK74" s="34"/>
      <c r="OL74" s="34"/>
      <c r="OM74" s="34"/>
      <c r="ON74" s="34"/>
      <c r="OO74" s="34"/>
      <c r="OP74" s="34"/>
      <c r="OQ74" s="34"/>
      <c r="OR74" s="34"/>
      <c r="OS74" s="34"/>
      <c r="OT74" s="34"/>
      <c r="OU74" s="34"/>
      <c r="OV74" s="34"/>
      <c r="OW74" s="34"/>
      <c r="OX74" s="34"/>
      <c r="OY74" s="34"/>
      <c r="OZ74" s="34"/>
      <c r="PA74" s="34"/>
      <c r="PB74" s="34"/>
      <c r="PC74" s="34"/>
      <c r="PD74" s="34"/>
      <c r="PE74" s="34"/>
      <c r="PF74" s="34"/>
      <c r="PG74" s="34"/>
      <c r="PH74" s="34"/>
      <c r="PI74" s="34"/>
      <c r="PJ74" s="34"/>
      <c r="PK74" s="34"/>
      <c r="PL74" s="34"/>
      <c r="PM74" s="34"/>
      <c r="PN74" s="34"/>
      <c r="PO74" s="34"/>
      <c r="PP74" s="34"/>
      <c r="PQ74" s="34"/>
      <c r="PR74" s="34"/>
      <c r="PS74" s="34"/>
      <c r="PT74" s="34"/>
      <c r="PU74" s="34"/>
      <c r="PV74" s="34"/>
      <c r="PW74" s="34"/>
      <c r="PX74" s="34"/>
      <c r="PY74" s="34"/>
      <c r="PZ74" s="34"/>
      <c r="QA74" s="34"/>
      <c r="QB74" s="34"/>
      <c r="QC74" s="34"/>
      <c r="QD74" s="34"/>
      <c r="QE74" s="34"/>
      <c r="QF74" s="34"/>
      <c r="QG74" s="34"/>
      <c r="QH74" s="34"/>
      <c r="QI74" s="34"/>
      <c r="QJ74" s="34"/>
      <c r="QK74" s="34"/>
      <c r="QL74" s="34"/>
      <c r="QM74" s="34"/>
      <c r="QN74" s="34"/>
      <c r="QO74" s="34"/>
      <c r="QP74" s="34"/>
      <c r="QQ74" s="34"/>
      <c r="QR74" s="34"/>
      <c r="QS74" s="34"/>
      <c r="QT74" s="34"/>
      <c r="QU74" s="34"/>
      <c r="QV74" s="34"/>
      <c r="QW74" s="34"/>
      <c r="QX74" s="34"/>
      <c r="QY74" s="34"/>
      <c r="QZ74" s="34"/>
      <c r="RA74" s="34"/>
      <c r="RB74" s="34"/>
      <c r="RC74" s="34"/>
      <c r="RD74" s="34"/>
      <c r="RE74" s="34"/>
      <c r="RF74" s="34"/>
      <c r="RG74" s="34"/>
      <c r="RH74" s="34"/>
      <c r="RI74" s="34"/>
      <c r="RJ74" s="34"/>
      <c r="RK74" s="34"/>
      <c r="RL74" s="34"/>
      <c r="RM74" s="34"/>
      <c r="RN74" s="34"/>
      <c r="RO74" s="34"/>
      <c r="RP74" s="34"/>
      <c r="RQ74" s="34"/>
      <c r="RR74" s="34"/>
      <c r="RS74" s="34"/>
      <c r="RT74" s="34"/>
      <c r="RU74" s="34"/>
      <c r="RV74" s="34"/>
      <c r="RW74" s="34"/>
      <c r="RX74" s="34"/>
      <c r="RY74" s="34"/>
      <c r="RZ74" s="34"/>
      <c r="SA74" s="34"/>
      <c r="SB74" s="34"/>
      <c r="SC74" s="34"/>
      <c r="SD74" s="34"/>
      <c r="SE74" s="34"/>
      <c r="SF74" s="34"/>
      <c r="SG74" s="34"/>
      <c r="SH74" s="34"/>
      <c r="SI74" s="34"/>
      <c r="SJ74" s="34"/>
      <c r="SK74" s="34"/>
      <c r="SL74" s="34"/>
      <c r="SM74" s="34"/>
      <c r="SN74" s="34"/>
      <c r="SO74" s="34"/>
      <c r="SP74" s="34"/>
      <c r="SQ74" s="34"/>
      <c r="SR74" s="34"/>
      <c r="SS74" s="34"/>
      <c r="ST74" s="34"/>
      <c r="SU74" s="34"/>
      <c r="SV74" s="34"/>
      <c r="SW74" s="34"/>
      <c r="SX74" s="34"/>
      <c r="SY74" s="34"/>
      <c r="SZ74" s="34"/>
      <c r="TA74" s="34"/>
      <c r="TB74" s="34"/>
      <c r="TC74" s="34"/>
      <c r="TD74" s="34"/>
      <c r="TE74" s="34"/>
      <c r="TF74" s="34"/>
      <c r="TG74" s="34"/>
      <c r="TH74" s="34"/>
      <c r="TI74" s="34"/>
      <c r="TJ74" s="34"/>
      <c r="TK74" s="34"/>
      <c r="TL74" s="34"/>
      <c r="TM74" s="34"/>
      <c r="TN74" s="34"/>
      <c r="TO74" s="34"/>
      <c r="TP74" s="34"/>
      <c r="TQ74" s="34"/>
      <c r="TR74" s="34"/>
      <c r="TS74" s="34"/>
      <c r="TT74" s="34"/>
      <c r="TU74" s="34"/>
      <c r="TV74" s="34"/>
      <c r="TW74" s="34"/>
      <c r="TX74" s="34"/>
      <c r="TY74" s="34"/>
      <c r="TZ74" s="34"/>
      <c r="UA74" s="34"/>
      <c r="UB74" s="34"/>
      <c r="UC74" s="34"/>
      <c r="UD74" s="34"/>
      <c r="UE74" s="34"/>
      <c r="UF74" s="34"/>
      <c r="UG74" s="34"/>
      <c r="UH74" s="34"/>
      <c r="UI74" s="34"/>
      <c r="UJ74" s="34"/>
      <c r="UK74" s="34"/>
      <c r="UL74" s="34"/>
      <c r="UM74" s="34"/>
      <c r="UN74" s="34"/>
      <c r="UO74" s="34"/>
      <c r="UP74" s="34"/>
      <c r="UQ74" s="34"/>
      <c r="UR74" s="34"/>
      <c r="US74" s="34"/>
      <c r="UT74" s="34"/>
      <c r="UU74" s="34"/>
      <c r="UV74" s="34"/>
      <c r="UW74" s="34"/>
      <c r="UX74" s="34"/>
      <c r="UY74" s="34"/>
      <c r="UZ74" s="34"/>
      <c r="VA74" s="34"/>
      <c r="VB74" s="34"/>
      <c r="VC74" s="34"/>
      <c r="VD74" s="34"/>
      <c r="VE74" s="34"/>
      <c r="VF74" s="34"/>
      <c r="VG74" s="34"/>
      <c r="VH74" s="34"/>
      <c r="VI74" s="34"/>
      <c r="VJ74" s="34"/>
      <c r="VK74" s="34"/>
      <c r="VL74" s="34"/>
      <c r="VM74" s="34"/>
      <c r="VN74" s="34"/>
      <c r="VO74" s="34"/>
      <c r="VP74" s="34"/>
      <c r="VQ74" s="34"/>
      <c r="VR74" s="34"/>
      <c r="VS74" s="34"/>
      <c r="VT74" s="34"/>
      <c r="VU74" s="34"/>
      <c r="VV74" s="34"/>
      <c r="VW74" s="34"/>
      <c r="VX74" s="34"/>
      <c r="VY74" s="34"/>
      <c r="VZ74" s="34"/>
      <c r="WA74" s="34"/>
      <c r="WB74" s="34"/>
      <c r="WC74" s="34"/>
      <c r="WD74" s="34"/>
      <c r="WE74" s="34"/>
      <c r="WF74" s="34"/>
      <c r="WG74" s="34"/>
      <c r="WH74" s="34"/>
      <c r="WI74" s="34"/>
      <c r="WJ74" s="34"/>
      <c r="WK74" s="34"/>
      <c r="WL74" s="34"/>
      <c r="WM74" s="34"/>
      <c r="WN74" s="34"/>
      <c r="WO74" s="34"/>
      <c r="WP74" s="34"/>
      <c r="WQ74" s="34"/>
      <c r="WR74" s="34"/>
      <c r="WS74" s="34"/>
      <c r="WT74" s="34"/>
      <c r="WU74" s="34"/>
      <c r="WV74" s="34"/>
      <c r="WW74" s="34"/>
      <c r="WX74" s="34"/>
      <c r="WY74" s="34"/>
      <c r="WZ74" s="34"/>
      <c r="XA74" s="34"/>
      <c r="XB74" s="34"/>
      <c r="XC74" s="34"/>
      <c r="XD74" s="34"/>
      <c r="XE74" s="34"/>
      <c r="XF74" s="34"/>
      <c r="XG74" s="34"/>
      <c r="XH74" s="34"/>
      <c r="XI74" s="34"/>
      <c r="XJ74" s="34"/>
      <c r="XK74" s="34"/>
      <c r="XL74" s="34"/>
      <c r="XM74" s="34"/>
      <c r="XN74" s="34"/>
      <c r="XO74" s="34"/>
      <c r="XP74" s="34"/>
      <c r="XQ74" s="34"/>
      <c r="XR74" s="34"/>
      <c r="XS74" s="34"/>
      <c r="XT74" s="34"/>
      <c r="XU74" s="34"/>
      <c r="XV74" s="34"/>
      <c r="XW74" s="34"/>
      <c r="XX74" s="34"/>
      <c r="XY74" s="34"/>
      <c r="XZ74" s="34"/>
      <c r="YA74" s="34"/>
      <c r="YB74" s="34"/>
      <c r="YC74" s="34"/>
      <c r="YD74" s="34"/>
      <c r="YE74" s="34"/>
      <c r="YF74" s="34"/>
      <c r="YG74" s="34"/>
      <c r="YH74" s="34"/>
      <c r="YI74" s="34"/>
      <c r="YJ74" s="34"/>
      <c r="YK74" s="34"/>
      <c r="YL74" s="34"/>
      <c r="YM74" s="34"/>
      <c r="YN74" s="34"/>
      <c r="YO74" s="34"/>
      <c r="YP74" s="34"/>
      <c r="YQ74" s="34"/>
      <c r="YR74" s="34"/>
      <c r="YS74" s="34"/>
      <c r="YT74" s="34"/>
      <c r="YU74" s="34"/>
      <c r="YV74" s="34"/>
      <c r="YW74" s="34"/>
      <c r="YX74" s="34"/>
      <c r="YY74" s="34"/>
      <c r="YZ74" s="34"/>
      <c r="ZA74" s="34"/>
      <c r="ZB74" s="34"/>
      <c r="ZC74" s="34"/>
      <c r="ZD74" s="34"/>
      <c r="ZE74" s="34"/>
      <c r="ZF74" s="34"/>
      <c r="ZG74" s="34"/>
      <c r="ZH74" s="34"/>
      <c r="ZI74" s="34"/>
      <c r="ZJ74" s="34"/>
      <c r="ZK74" s="34"/>
      <c r="ZL74" s="34"/>
      <c r="ZM74" s="34"/>
      <c r="ZN74" s="34"/>
      <c r="ZO74" s="34"/>
      <c r="ZP74" s="34"/>
      <c r="ZQ74" s="34"/>
      <c r="ZR74" s="34"/>
      <c r="ZS74" s="34"/>
      <c r="ZT74" s="34"/>
      <c r="ZU74" s="34"/>
      <c r="ZV74" s="34"/>
      <c r="ZW74" s="34"/>
      <c r="ZX74" s="34"/>
      <c r="ZY74" s="34"/>
      <c r="ZZ74" s="34"/>
      <c r="AAA74" s="34"/>
      <c r="AAB74" s="34"/>
      <c r="AAC74" s="34"/>
      <c r="AAD74" s="34"/>
      <c r="AAE74" s="34"/>
      <c r="AAF74" s="34"/>
      <c r="AAG74" s="34"/>
      <c r="AAH74" s="34"/>
      <c r="AAI74" s="34"/>
      <c r="AAJ74" s="34"/>
      <c r="AAK74" s="34"/>
      <c r="AAL74" s="34"/>
      <c r="AAM74" s="34"/>
      <c r="AAN74" s="34"/>
      <c r="AAO74" s="34"/>
      <c r="AAP74" s="34"/>
      <c r="AAQ74" s="34"/>
      <c r="AAR74" s="34"/>
      <c r="AAS74" s="34"/>
      <c r="AAT74" s="34"/>
      <c r="AAU74" s="34"/>
      <c r="AAV74" s="34"/>
      <c r="AAW74" s="34"/>
      <c r="AAX74" s="34"/>
      <c r="AAY74" s="34"/>
      <c r="AAZ74" s="34"/>
      <c r="ABA74" s="34"/>
      <c r="ABB74" s="34"/>
      <c r="ABC74" s="34"/>
      <c r="ABD74" s="34"/>
      <c r="ABE74" s="34"/>
      <c r="ABF74" s="34"/>
      <c r="ABG74" s="34"/>
      <c r="ABH74" s="34"/>
      <c r="ABI74" s="34"/>
      <c r="ABJ74" s="34"/>
      <c r="ABK74" s="34"/>
      <c r="ABL74" s="34"/>
      <c r="ABM74" s="34"/>
      <c r="ABN74" s="34"/>
      <c r="ABO74" s="34"/>
      <c r="ABP74" s="34"/>
      <c r="ABQ74" s="34"/>
      <c r="ABR74" s="34"/>
      <c r="ABS74" s="34"/>
      <c r="ABT74" s="34"/>
      <c r="ABU74" s="34"/>
      <c r="ABV74" s="34"/>
      <c r="ABW74" s="34"/>
      <c r="ABX74" s="34"/>
      <c r="ABY74" s="34"/>
      <c r="ABZ74" s="34"/>
      <c r="ACA74" s="34"/>
      <c r="ACB74" s="34"/>
      <c r="ACC74" s="34"/>
      <c r="ACD74" s="34"/>
      <c r="ACE74" s="34"/>
      <c r="ACF74" s="34"/>
      <c r="ACG74" s="34"/>
      <c r="ACH74" s="34"/>
      <c r="ACI74" s="34"/>
      <c r="ACJ74" s="34"/>
      <c r="ACK74" s="34"/>
      <c r="ACL74" s="34"/>
      <c r="ACM74" s="34"/>
      <c r="ACN74" s="34"/>
      <c r="ACO74" s="34"/>
      <c r="ACP74" s="34"/>
      <c r="ACQ74" s="34"/>
      <c r="ACR74" s="34"/>
      <c r="ACS74" s="34"/>
      <c r="ACT74" s="34"/>
      <c r="ACU74" s="34"/>
      <c r="ACV74" s="34"/>
      <c r="ACW74" s="34"/>
      <c r="ACX74" s="34"/>
      <c r="ACY74" s="34"/>
      <c r="ACZ74" s="34"/>
      <c r="ADA74" s="34"/>
      <c r="ADB74" s="34"/>
      <c r="ADC74" s="34"/>
      <c r="ADD74" s="34"/>
      <c r="ADE74" s="34"/>
      <c r="ADF74" s="34"/>
      <c r="ADG74" s="34"/>
      <c r="ADH74" s="34"/>
      <c r="ADI74" s="34"/>
      <c r="ADJ74" s="34"/>
      <c r="ADK74" s="34"/>
      <c r="ADL74" s="34"/>
      <c r="ADM74" s="34"/>
      <c r="ADN74" s="34"/>
      <c r="ADO74" s="34"/>
      <c r="ADP74" s="34"/>
      <c r="ADQ74" s="34"/>
      <c r="ADR74" s="34"/>
      <c r="ADS74" s="34"/>
      <c r="ADT74" s="34"/>
      <c r="ADU74" s="34"/>
      <c r="ADV74" s="34"/>
      <c r="ADW74" s="34"/>
      <c r="ADX74" s="34"/>
      <c r="ADY74" s="34"/>
      <c r="ADZ74" s="34"/>
      <c r="AEA74" s="34"/>
      <c r="AEB74" s="34"/>
      <c r="AEC74" s="34"/>
      <c r="AED74" s="34"/>
      <c r="AEE74" s="34"/>
      <c r="AEF74" s="34"/>
      <c r="AEG74" s="34"/>
      <c r="AEH74" s="34"/>
      <c r="AEI74" s="34"/>
      <c r="AEJ74" s="34"/>
      <c r="AEK74" s="34"/>
      <c r="AEL74" s="34"/>
      <c r="AEM74" s="34"/>
      <c r="AEN74" s="34"/>
      <c r="AEO74" s="34"/>
      <c r="AEP74" s="34"/>
      <c r="AEQ74" s="34"/>
      <c r="AER74" s="34"/>
      <c r="AES74" s="34"/>
      <c r="AET74" s="34"/>
      <c r="AEU74" s="34"/>
      <c r="AEV74" s="34"/>
      <c r="AEW74" s="34"/>
      <c r="AEX74" s="34"/>
      <c r="AEY74" s="34"/>
      <c r="AEZ74" s="34"/>
      <c r="AFA74" s="34"/>
      <c r="AFB74" s="34"/>
      <c r="AFC74" s="34"/>
      <c r="AFD74" s="34"/>
      <c r="AFE74" s="34"/>
      <c r="AFF74" s="34"/>
      <c r="AFG74" s="34"/>
      <c r="AFH74" s="34"/>
      <c r="AFI74" s="34"/>
      <c r="AFJ74" s="34"/>
      <c r="AFK74" s="34"/>
      <c r="AFL74" s="34"/>
      <c r="AFM74" s="34"/>
      <c r="AFN74" s="34"/>
      <c r="AFO74" s="34"/>
      <c r="AFP74" s="34"/>
      <c r="AFQ74" s="34"/>
      <c r="AFR74" s="34"/>
      <c r="AFS74" s="34"/>
      <c r="AFT74" s="34"/>
      <c r="AFU74" s="34"/>
      <c r="AFV74" s="34"/>
      <c r="AFW74" s="34"/>
      <c r="AFX74" s="34"/>
      <c r="AFY74" s="34"/>
      <c r="AFZ74" s="34"/>
      <c r="AGA74" s="34"/>
      <c r="AGB74" s="34"/>
      <c r="AGC74" s="34"/>
      <c r="AGD74" s="34"/>
      <c r="AGE74" s="34"/>
      <c r="AGF74" s="34"/>
      <c r="AGG74" s="34"/>
      <c r="AGH74" s="34"/>
      <c r="AGI74" s="34"/>
      <c r="AGJ74" s="34"/>
      <c r="AGK74" s="34"/>
      <c r="AGL74" s="34"/>
      <c r="AGM74" s="34"/>
      <c r="AGN74" s="34"/>
      <c r="AGO74" s="34"/>
      <c r="AGP74" s="34"/>
      <c r="AGQ74" s="34"/>
      <c r="AGR74" s="34"/>
      <c r="AGS74" s="34"/>
      <c r="AGT74" s="34"/>
      <c r="AGU74" s="34"/>
      <c r="AGV74" s="34"/>
      <c r="AGW74" s="34"/>
      <c r="AGX74" s="34"/>
      <c r="AGY74" s="34"/>
      <c r="AGZ74" s="34"/>
      <c r="AHA74" s="34"/>
      <c r="AHB74" s="34"/>
      <c r="AHC74" s="34"/>
      <c r="AHD74" s="34"/>
      <c r="AHE74" s="34"/>
      <c r="AHF74" s="34"/>
      <c r="AHG74" s="34"/>
      <c r="AHH74" s="34"/>
      <c r="AHI74" s="34"/>
      <c r="AHJ74" s="34"/>
      <c r="AHK74" s="34"/>
      <c r="AHL74" s="34"/>
      <c r="AHM74" s="34"/>
      <c r="AHN74" s="34"/>
      <c r="AHO74" s="34"/>
      <c r="AHP74" s="34"/>
      <c r="AHQ74" s="34"/>
      <c r="AHR74" s="34"/>
      <c r="AHS74" s="34"/>
      <c r="AHT74" s="34"/>
      <c r="AHU74" s="34"/>
      <c r="AHV74" s="34"/>
      <c r="AHW74" s="34"/>
      <c r="AHX74" s="34"/>
      <c r="AHY74" s="34"/>
      <c r="AHZ74" s="34"/>
      <c r="AIA74" s="34"/>
      <c r="AIB74" s="34"/>
      <c r="AIC74" s="34"/>
      <c r="AID74" s="34"/>
      <c r="AIE74" s="34"/>
      <c r="AIF74" s="34"/>
      <c r="AIG74" s="34"/>
      <c r="AIH74" s="34"/>
      <c r="AII74" s="34"/>
      <c r="AIJ74" s="34"/>
      <c r="AIK74" s="34"/>
      <c r="AIL74" s="34"/>
      <c r="AIM74" s="34"/>
      <c r="AIN74" s="34"/>
      <c r="AIO74" s="34"/>
      <c r="AIP74" s="34"/>
      <c r="AIQ74" s="34"/>
      <c r="AIR74" s="34"/>
      <c r="AIS74" s="34"/>
      <c r="AIT74" s="34"/>
      <c r="AIU74" s="34"/>
      <c r="AIV74" s="34"/>
      <c r="AIW74" s="34"/>
      <c r="AIX74" s="34"/>
      <c r="AIY74" s="34"/>
      <c r="AIZ74" s="34"/>
      <c r="AJA74" s="34"/>
      <c r="AJB74" s="34"/>
      <c r="AJC74" s="34"/>
      <c r="AJD74" s="34"/>
      <c r="AJE74" s="34"/>
      <c r="AJF74" s="34"/>
      <c r="AJG74" s="34"/>
      <c r="AJH74" s="34"/>
      <c r="AJI74" s="34"/>
      <c r="AJJ74" s="34"/>
      <c r="AJK74" s="34"/>
      <c r="AJL74" s="34"/>
      <c r="AJM74" s="34"/>
      <c r="AJN74" s="34"/>
      <c r="AJO74" s="34"/>
      <c r="AJP74" s="34"/>
      <c r="AJQ74" s="34"/>
      <c r="AJR74" s="34"/>
      <c r="AJS74" s="34"/>
      <c r="AJT74" s="34"/>
      <c r="AJU74" s="34"/>
      <c r="AJV74" s="34"/>
      <c r="AJW74" s="34"/>
      <c r="AJX74" s="34"/>
      <c r="AJY74" s="34"/>
      <c r="AJZ74" s="34"/>
      <c r="AKA74" s="34"/>
      <c r="AKB74" s="34"/>
      <c r="AKC74" s="34"/>
      <c r="AKD74" s="34"/>
      <c r="AKE74" s="34"/>
      <c r="AKF74" s="34"/>
      <c r="AKG74" s="34"/>
      <c r="AKH74" s="34"/>
      <c r="AKI74" s="34"/>
      <c r="AKJ74" s="34"/>
      <c r="AKK74" s="34"/>
      <c r="AKL74" s="34"/>
      <c r="AKM74" s="34"/>
      <c r="AKN74" s="34"/>
      <c r="AKO74" s="34"/>
      <c r="AKP74" s="34"/>
      <c r="AKQ74" s="34"/>
      <c r="AKR74" s="34"/>
      <c r="AKS74" s="34"/>
      <c r="AKT74" s="34"/>
      <c r="AKU74" s="34"/>
      <c r="AKV74" s="34"/>
      <c r="AKW74" s="34"/>
      <c r="AKX74" s="34"/>
      <c r="AKY74" s="34"/>
      <c r="AKZ74" s="34"/>
      <c r="ALA74" s="34"/>
      <c r="ALB74" s="34"/>
      <c r="ALC74" s="34"/>
      <c r="ALD74" s="34"/>
      <c r="ALE74" s="34"/>
      <c r="ALF74" s="34"/>
      <c r="ALG74" s="34"/>
      <c r="ALH74" s="34"/>
      <c r="ALI74" s="34"/>
      <c r="ALJ74" s="34"/>
      <c r="ALK74" s="34"/>
      <c r="ALL74" s="34"/>
      <c r="ALM74" s="34"/>
      <c r="ALN74" s="34"/>
      <c r="ALO74" s="34"/>
      <c r="ALP74" s="34"/>
      <c r="ALQ74" s="34"/>
      <c r="ALR74" s="34"/>
      <c r="ALS74" s="34"/>
      <c r="ALT74" s="34"/>
      <c r="ALU74" s="34"/>
      <c r="ALV74" s="34"/>
      <c r="ALW74" s="34"/>
      <c r="ALX74" s="34"/>
      <c r="ALY74" s="34"/>
      <c r="ALZ74" s="34"/>
      <c r="AMA74" s="34"/>
      <c r="AMB74" s="34"/>
      <c r="AMC74" s="34"/>
      <c r="AMD74" s="34"/>
      <c r="AME74" s="34"/>
      <c r="AMF74" s="34"/>
      <c r="AMG74" s="34"/>
      <c r="AMH74" s="34"/>
      <c r="AMI74" s="34"/>
      <c r="AMJ74" s="34"/>
      <c r="AMK74" s="34"/>
      <c r="AML74" s="34"/>
      <c r="AMM74" s="34"/>
      <c r="AMN74" s="34"/>
      <c r="AMO74" s="34"/>
      <c r="AMP74" s="34"/>
      <c r="AMQ74" s="34"/>
      <c r="AMR74" s="34"/>
      <c r="AMS74" s="34"/>
      <c r="AMT74" s="34"/>
      <c r="AMU74" s="34"/>
      <c r="AMV74" s="34"/>
      <c r="AMW74" s="34"/>
      <c r="AMX74" s="34"/>
      <c r="AMY74" s="34"/>
      <c r="AMZ74" s="34"/>
      <c r="ANA74" s="34"/>
      <c r="ANB74" s="34"/>
      <c r="ANC74" s="34"/>
      <c r="AND74" s="34"/>
      <c r="ANE74" s="34"/>
      <c r="ANF74" s="34"/>
      <c r="ANG74" s="34"/>
      <c r="ANH74" s="34"/>
      <c r="ANI74" s="34"/>
      <c r="ANJ74" s="34"/>
      <c r="ANK74" s="34"/>
      <c r="ANL74" s="34"/>
      <c r="ANM74" s="34"/>
      <c r="ANN74" s="34"/>
      <c r="ANO74" s="34"/>
      <c r="ANP74" s="34"/>
      <c r="ANQ74" s="34"/>
      <c r="ANR74" s="34"/>
      <c r="ANS74" s="34"/>
      <c r="ANT74" s="34"/>
      <c r="ANU74" s="34"/>
      <c r="ANV74" s="34"/>
      <c r="ANW74" s="34"/>
      <c r="ANX74" s="34"/>
      <c r="ANY74" s="34"/>
      <c r="ANZ74" s="34"/>
      <c r="AOA74" s="34"/>
      <c r="AOB74" s="34"/>
      <c r="AOC74" s="34"/>
      <c r="AOD74" s="34"/>
      <c r="AOE74" s="34"/>
      <c r="AOF74" s="34"/>
      <c r="AOG74" s="34"/>
      <c r="AOH74" s="34"/>
      <c r="AOI74" s="34"/>
      <c r="AOJ74" s="34"/>
      <c r="AOK74" s="34"/>
      <c r="AOL74" s="34"/>
      <c r="AOM74" s="34"/>
      <c r="AON74" s="34"/>
      <c r="AOO74" s="34"/>
      <c r="AOP74" s="34"/>
      <c r="AOQ74" s="34"/>
      <c r="AOR74" s="34"/>
      <c r="AOS74" s="34"/>
      <c r="AOT74" s="34"/>
      <c r="AOU74" s="34"/>
      <c r="AOV74" s="34"/>
      <c r="AOW74" s="34"/>
      <c r="AOX74" s="34"/>
      <c r="AOY74" s="34"/>
      <c r="AOZ74" s="34"/>
      <c r="APA74" s="34"/>
      <c r="APB74" s="34"/>
      <c r="APC74" s="34"/>
      <c r="APD74" s="34"/>
      <c r="APE74" s="34"/>
      <c r="APF74" s="34"/>
      <c r="APG74" s="34"/>
      <c r="APH74" s="34"/>
      <c r="API74" s="34"/>
      <c r="APJ74" s="34"/>
      <c r="APK74" s="34"/>
      <c r="APL74" s="34"/>
      <c r="APM74" s="34"/>
      <c r="APN74" s="34"/>
      <c r="APO74" s="34"/>
      <c r="APP74" s="34"/>
      <c r="APQ74" s="34"/>
      <c r="APR74" s="34"/>
      <c r="APS74" s="34"/>
      <c r="APT74" s="34"/>
      <c r="APU74" s="34"/>
      <c r="APV74" s="34"/>
      <c r="APW74" s="34"/>
      <c r="APX74" s="34"/>
      <c r="APY74" s="34"/>
      <c r="APZ74" s="34"/>
      <c r="AQA74" s="34"/>
      <c r="AQB74" s="34"/>
      <c r="AQC74" s="34"/>
      <c r="AQD74" s="34"/>
      <c r="AQE74" s="34"/>
      <c r="AQF74" s="34"/>
      <c r="AQG74" s="34"/>
      <c r="AQH74" s="34"/>
      <c r="AQI74" s="34"/>
      <c r="AQJ74" s="34"/>
      <c r="AQK74" s="34"/>
      <c r="AQL74" s="34"/>
      <c r="AQM74" s="34"/>
      <c r="AQN74" s="34"/>
      <c r="AQO74" s="34"/>
      <c r="AQP74" s="34"/>
      <c r="AQQ74" s="34"/>
      <c r="AQR74" s="34"/>
      <c r="AQS74" s="34"/>
      <c r="AQT74" s="34"/>
      <c r="AQU74" s="34"/>
      <c r="AQV74" s="34"/>
      <c r="AQW74" s="34"/>
      <c r="AQX74" s="34"/>
      <c r="AQY74" s="34"/>
      <c r="AQZ74" s="34"/>
      <c r="ARA74" s="34"/>
      <c r="ARB74" s="34"/>
      <c r="ARC74" s="34"/>
      <c r="ARD74" s="34"/>
      <c r="ARE74" s="34"/>
      <c r="ARF74" s="34"/>
      <c r="ARG74" s="34"/>
      <c r="ARH74" s="34"/>
      <c r="ARI74" s="34"/>
      <c r="ARJ74" s="34"/>
      <c r="ARK74" s="34"/>
      <c r="ARL74" s="34"/>
      <c r="ARM74" s="34"/>
      <c r="ARN74" s="34"/>
      <c r="ARO74" s="34"/>
      <c r="ARP74" s="34"/>
      <c r="ARQ74" s="34"/>
      <c r="ARR74" s="34"/>
      <c r="ARS74" s="34"/>
      <c r="ART74" s="34"/>
      <c r="ARU74" s="34"/>
      <c r="ARV74" s="34"/>
      <c r="ARW74" s="34"/>
      <c r="ARX74" s="34"/>
      <c r="ARY74" s="34"/>
      <c r="ARZ74" s="34"/>
      <c r="ASA74" s="34"/>
      <c r="ASB74" s="34"/>
      <c r="ASC74" s="34"/>
      <c r="ASD74" s="34"/>
      <c r="ASE74" s="34"/>
      <c r="ASF74" s="34"/>
      <c r="ASG74" s="34"/>
      <c r="ASH74" s="34"/>
      <c r="ASI74" s="34"/>
      <c r="ASJ74" s="34"/>
      <c r="ASK74" s="34"/>
      <c r="ASL74" s="34"/>
      <c r="ASM74" s="34"/>
      <c r="ASN74" s="34"/>
      <c r="ASO74" s="34"/>
      <c r="ASP74" s="34"/>
      <c r="ASQ74" s="34"/>
      <c r="ASR74" s="34"/>
      <c r="ASS74" s="34"/>
      <c r="AST74" s="34"/>
      <c r="ASU74" s="34"/>
      <c r="ASV74" s="34"/>
      <c r="ASW74" s="34"/>
      <c r="ASX74" s="34"/>
      <c r="ASY74" s="34"/>
      <c r="ASZ74" s="34"/>
      <c r="ATA74" s="34"/>
      <c r="ATB74" s="34"/>
      <c r="ATC74" s="34"/>
      <c r="ATD74" s="34"/>
      <c r="ATE74" s="34"/>
      <c r="ATF74" s="34"/>
      <c r="ATG74" s="34"/>
      <c r="ATH74" s="34"/>
      <c r="ATI74" s="34"/>
      <c r="ATJ74" s="34"/>
      <c r="ATK74" s="34"/>
      <c r="ATL74" s="34"/>
      <c r="ATM74" s="34"/>
      <c r="ATN74" s="34"/>
      <c r="ATO74" s="34"/>
      <c r="ATP74" s="34"/>
      <c r="ATQ74" s="34"/>
      <c r="ATR74" s="34"/>
      <c r="ATS74" s="34"/>
      <c r="ATT74" s="34"/>
      <c r="ATU74" s="34"/>
      <c r="ATV74" s="34"/>
      <c r="ATW74" s="34"/>
      <c r="ATX74" s="34"/>
      <c r="ATY74" s="34"/>
      <c r="ATZ74" s="34"/>
      <c r="AUA74" s="34"/>
      <c r="AUB74" s="34"/>
      <c r="AUC74" s="34"/>
      <c r="AUD74" s="34"/>
      <c r="AUE74" s="34"/>
      <c r="AUF74" s="34"/>
      <c r="AUG74" s="34"/>
      <c r="AUH74" s="34"/>
      <c r="AUI74" s="34"/>
      <c r="AUJ74" s="34"/>
      <c r="AUK74" s="34"/>
      <c r="AUL74" s="34"/>
      <c r="AUM74" s="34"/>
      <c r="AUN74" s="34"/>
      <c r="AUO74" s="34"/>
      <c r="AUP74" s="34"/>
      <c r="AUQ74" s="34"/>
      <c r="AUR74" s="34"/>
      <c r="AUS74" s="34"/>
      <c r="AUT74" s="34"/>
      <c r="AUU74" s="34"/>
      <c r="AUV74" s="34"/>
      <c r="AUW74" s="34"/>
      <c r="AUX74" s="34"/>
      <c r="AUY74" s="34"/>
      <c r="AUZ74" s="34"/>
      <c r="AVA74" s="34"/>
      <c r="AVB74" s="34"/>
      <c r="AVC74" s="34"/>
      <c r="AVD74" s="34"/>
      <c r="AVE74" s="34"/>
      <c r="AVF74" s="34"/>
      <c r="AVG74" s="34"/>
      <c r="AVH74" s="34"/>
      <c r="AVI74" s="34"/>
      <c r="AVJ74" s="34"/>
      <c r="AVK74" s="34"/>
      <c r="AVL74" s="34"/>
      <c r="AVM74" s="34"/>
      <c r="AVN74" s="34"/>
      <c r="AVO74" s="34"/>
      <c r="AVP74" s="34"/>
      <c r="AVQ74" s="34"/>
      <c r="AVR74" s="34"/>
      <c r="AVS74" s="34"/>
      <c r="AVT74" s="34"/>
      <c r="AVU74" s="34"/>
      <c r="AVV74" s="34"/>
      <c r="AVW74" s="34"/>
      <c r="AVX74" s="34"/>
      <c r="AVY74" s="34"/>
      <c r="AVZ74" s="34"/>
      <c r="AWA74" s="34"/>
      <c r="AWB74" s="34"/>
      <c r="AWC74" s="34"/>
      <c r="AWD74" s="34"/>
      <c r="AWE74" s="34"/>
      <c r="AWF74" s="34"/>
      <c r="AWG74" s="34"/>
      <c r="AWH74" s="34"/>
      <c r="AWI74" s="34"/>
      <c r="AWJ74" s="34"/>
      <c r="AWK74" s="34"/>
      <c r="AWL74" s="34"/>
      <c r="AWM74" s="34"/>
      <c r="AWN74" s="34"/>
      <c r="AWO74" s="34"/>
      <c r="AWP74" s="34"/>
      <c r="AWQ74" s="34"/>
      <c r="AWR74" s="34"/>
      <c r="AWS74" s="34"/>
      <c r="AWT74" s="34"/>
      <c r="AWU74" s="34"/>
      <c r="AWV74" s="34"/>
      <c r="AWW74" s="34"/>
      <c r="AWX74" s="34"/>
      <c r="AWY74" s="34"/>
      <c r="AWZ74" s="34"/>
      <c r="AXA74" s="34"/>
      <c r="AXB74" s="34"/>
      <c r="AXC74" s="34"/>
      <c r="AXD74" s="34"/>
      <c r="AXE74" s="34"/>
      <c r="AXF74" s="34"/>
      <c r="AXG74" s="34"/>
      <c r="AXH74" s="34"/>
      <c r="AXI74" s="34"/>
      <c r="AXJ74" s="34"/>
      <c r="AXK74" s="34"/>
      <c r="AXL74" s="34"/>
      <c r="AXM74" s="34"/>
      <c r="AXN74" s="34"/>
      <c r="AXO74" s="34"/>
      <c r="AXP74" s="34"/>
      <c r="AXQ74" s="34"/>
      <c r="AXR74" s="34"/>
      <c r="AXS74" s="34"/>
      <c r="AXT74" s="34"/>
      <c r="AXU74" s="34"/>
      <c r="AXV74" s="34"/>
      <c r="AXW74" s="34"/>
      <c r="AXX74" s="34"/>
      <c r="AXY74" s="34"/>
      <c r="AXZ74" s="34"/>
      <c r="AYA74" s="34"/>
      <c r="AYB74" s="34"/>
      <c r="AYC74" s="34"/>
      <c r="AYD74" s="34"/>
      <c r="AYE74" s="34"/>
      <c r="AYF74" s="34"/>
      <c r="AYG74" s="34"/>
      <c r="AYH74" s="34"/>
      <c r="AYI74" s="34"/>
      <c r="AYJ74" s="34"/>
      <c r="AYK74" s="34"/>
      <c r="AYL74" s="34"/>
      <c r="AYM74" s="34"/>
      <c r="AYN74" s="34"/>
      <c r="AYO74" s="34"/>
      <c r="AYP74" s="34"/>
      <c r="AYQ74" s="34"/>
      <c r="AYR74" s="34"/>
      <c r="AYS74" s="34"/>
      <c r="AYT74" s="34"/>
      <c r="AYU74" s="34"/>
      <c r="AYV74" s="34"/>
      <c r="AYW74" s="34"/>
      <c r="AYX74" s="34"/>
      <c r="AYY74" s="34"/>
      <c r="AYZ74" s="34"/>
      <c r="AZA74" s="34"/>
      <c r="AZB74" s="34"/>
      <c r="AZC74" s="34"/>
      <c r="AZD74" s="34"/>
      <c r="AZE74" s="34"/>
      <c r="AZF74" s="34"/>
      <c r="AZG74" s="34"/>
      <c r="AZH74" s="34"/>
      <c r="AZI74" s="34"/>
      <c r="AZJ74" s="34"/>
      <c r="AZK74" s="34"/>
      <c r="AZL74" s="34"/>
      <c r="AZM74" s="34"/>
      <c r="AZN74" s="34"/>
      <c r="AZO74" s="34"/>
      <c r="AZP74" s="34"/>
      <c r="AZQ74" s="34"/>
      <c r="AZR74" s="34"/>
      <c r="AZS74" s="34"/>
      <c r="AZT74" s="34"/>
      <c r="AZU74" s="34"/>
      <c r="AZV74" s="34"/>
      <c r="AZW74" s="34"/>
      <c r="AZX74" s="34"/>
      <c r="AZY74" s="34"/>
      <c r="AZZ74" s="34"/>
      <c r="BAA74" s="34"/>
      <c r="BAB74" s="34"/>
      <c r="BAC74" s="34"/>
      <c r="BAD74" s="34"/>
      <c r="BAE74" s="34"/>
      <c r="BAF74" s="34"/>
      <c r="BAG74" s="34"/>
      <c r="BAH74" s="34"/>
      <c r="BAI74" s="34"/>
      <c r="BAJ74" s="34"/>
      <c r="BAK74" s="34"/>
      <c r="BAL74" s="34"/>
      <c r="BAM74" s="34"/>
      <c r="BAN74" s="34"/>
      <c r="BAO74" s="34"/>
      <c r="BAP74" s="34"/>
      <c r="BAQ74" s="34"/>
      <c r="BAR74" s="34"/>
      <c r="BAS74" s="34"/>
      <c r="BAT74" s="34"/>
      <c r="BAU74" s="34"/>
      <c r="BAV74" s="34"/>
      <c r="BAW74" s="34"/>
      <c r="BAX74" s="34"/>
      <c r="BAY74" s="34"/>
      <c r="BAZ74" s="34"/>
      <c r="BBA74" s="34"/>
      <c r="BBB74" s="34"/>
      <c r="BBC74" s="34"/>
      <c r="BBD74" s="34"/>
      <c r="BBE74" s="34"/>
      <c r="BBF74" s="34"/>
      <c r="BBG74" s="34"/>
      <c r="BBH74" s="34"/>
      <c r="BBI74" s="34"/>
      <c r="BBJ74" s="34"/>
      <c r="BBK74" s="34"/>
      <c r="BBL74" s="34"/>
      <c r="BBM74" s="34"/>
      <c r="BBN74" s="34"/>
      <c r="BBO74" s="34"/>
      <c r="BBP74" s="34"/>
      <c r="BBQ74" s="34"/>
      <c r="BBR74" s="34"/>
      <c r="BBS74" s="34"/>
      <c r="BBT74" s="34"/>
      <c r="BBU74" s="34"/>
      <c r="BBV74" s="34"/>
      <c r="BBW74" s="34"/>
      <c r="BBX74" s="34"/>
      <c r="BBY74" s="34"/>
      <c r="BBZ74" s="34"/>
      <c r="BCA74" s="34"/>
      <c r="BCB74" s="34"/>
      <c r="BCC74" s="34"/>
      <c r="BCD74" s="34"/>
      <c r="BCE74" s="34"/>
      <c r="BCF74" s="34"/>
      <c r="BCG74" s="34"/>
      <c r="BCH74" s="34"/>
      <c r="BCI74" s="34"/>
      <c r="BCJ74" s="34"/>
      <c r="BCK74" s="34"/>
      <c r="BCL74" s="34"/>
      <c r="BCM74" s="34"/>
      <c r="BCN74" s="34"/>
      <c r="BCO74" s="34"/>
      <c r="BCP74" s="34"/>
      <c r="BCQ74" s="34"/>
      <c r="BCR74" s="34"/>
      <c r="BCS74" s="34"/>
      <c r="BCT74" s="34"/>
      <c r="BCU74" s="34"/>
      <c r="BCV74" s="34"/>
      <c r="BCW74" s="34"/>
      <c r="BCX74" s="34"/>
      <c r="BCY74" s="34"/>
      <c r="BCZ74" s="34"/>
      <c r="BDA74" s="34"/>
      <c r="BDB74" s="34"/>
      <c r="BDC74" s="34"/>
      <c r="BDD74" s="34"/>
      <c r="BDE74" s="34"/>
      <c r="BDF74" s="34"/>
      <c r="BDG74" s="34"/>
      <c r="BDH74" s="34"/>
      <c r="BDI74" s="34"/>
      <c r="BDJ74" s="34"/>
      <c r="BDK74" s="34"/>
      <c r="BDL74" s="34"/>
      <c r="BDM74" s="34"/>
      <c r="BDN74" s="34"/>
      <c r="BDO74" s="34"/>
      <c r="BDP74" s="34"/>
      <c r="BDQ74" s="34"/>
      <c r="BDR74" s="34"/>
      <c r="BDS74" s="34"/>
      <c r="BDT74" s="34"/>
      <c r="BDU74" s="34"/>
      <c r="BDV74" s="34"/>
      <c r="BDW74" s="34"/>
      <c r="BDX74" s="34"/>
      <c r="BDY74" s="34"/>
      <c r="BDZ74" s="34"/>
      <c r="BEA74" s="34"/>
      <c r="BEB74" s="34"/>
      <c r="BEC74" s="34"/>
      <c r="BED74" s="34"/>
      <c r="BEE74" s="34"/>
      <c r="BEF74" s="34"/>
      <c r="BEG74" s="34"/>
      <c r="BEH74" s="34"/>
      <c r="BEI74" s="34"/>
      <c r="BEJ74" s="34"/>
      <c r="BEK74" s="34"/>
      <c r="BEL74" s="34"/>
      <c r="BEM74" s="34"/>
      <c r="BEN74" s="34"/>
      <c r="BEO74" s="34"/>
      <c r="BEP74" s="34"/>
      <c r="BEQ74" s="34"/>
      <c r="BER74" s="34"/>
      <c r="BES74" s="34"/>
      <c r="BET74" s="34"/>
      <c r="BEU74" s="34"/>
      <c r="BEV74" s="34"/>
      <c r="BEW74" s="34"/>
      <c r="BEX74" s="34"/>
      <c r="BEY74" s="34"/>
      <c r="BEZ74" s="34"/>
      <c r="BFA74" s="34"/>
      <c r="BFB74" s="34"/>
      <c r="BFC74" s="34"/>
      <c r="BFD74" s="34"/>
      <c r="BFE74" s="34"/>
      <c r="BFF74" s="34"/>
      <c r="BFG74" s="34"/>
      <c r="BFH74" s="34"/>
      <c r="BFI74" s="34"/>
      <c r="BFJ74" s="34"/>
      <c r="BFK74" s="34"/>
      <c r="BFL74" s="34"/>
      <c r="BFM74" s="34"/>
      <c r="BFN74" s="34"/>
      <c r="BFO74" s="34"/>
      <c r="BFP74" s="34"/>
      <c r="BFQ74" s="34"/>
      <c r="BFR74" s="34"/>
      <c r="BFS74" s="34"/>
      <c r="BFT74" s="34"/>
      <c r="BFU74" s="34"/>
      <c r="BFV74" s="34"/>
      <c r="BFW74" s="34"/>
      <c r="BFX74" s="34"/>
      <c r="BFY74" s="34"/>
      <c r="BFZ74" s="34"/>
      <c r="BGA74" s="34"/>
      <c r="BGB74" s="34"/>
      <c r="BGC74" s="34"/>
      <c r="BGD74" s="34"/>
      <c r="BGE74" s="34"/>
      <c r="BGF74" s="34"/>
      <c r="BGG74" s="34"/>
      <c r="BGH74" s="34"/>
      <c r="BGI74" s="34"/>
      <c r="BGJ74" s="34"/>
      <c r="BGK74" s="34"/>
      <c r="BGL74" s="34"/>
      <c r="BGM74" s="34"/>
      <c r="BGN74" s="34"/>
      <c r="BGO74" s="34"/>
      <c r="BGP74" s="34"/>
      <c r="BGQ74" s="34"/>
      <c r="BGR74" s="34"/>
      <c r="BGS74" s="34"/>
      <c r="BGT74" s="34"/>
      <c r="BGU74" s="34"/>
      <c r="BGV74" s="34"/>
      <c r="BGW74" s="34"/>
      <c r="BGX74" s="34"/>
      <c r="BGY74" s="34"/>
      <c r="BGZ74" s="34"/>
      <c r="BHA74" s="34"/>
      <c r="BHB74" s="34"/>
      <c r="BHC74" s="34"/>
      <c r="BHD74" s="34"/>
      <c r="BHE74" s="34"/>
      <c r="BHF74" s="34"/>
      <c r="BHG74" s="34"/>
      <c r="BHH74" s="34"/>
      <c r="BHI74" s="34"/>
      <c r="BHJ74" s="34"/>
      <c r="BHK74" s="34"/>
      <c r="BHL74" s="34"/>
      <c r="BHM74" s="34"/>
      <c r="BHN74" s="34"/>
      <c r="BHO74" s="34"/>
      <c r="BHP74" s="34"/>
      <c r="BHQ74" s="34"/>
      <c r="BHR74" s="34"/>
      <c r="BHS74" s="34"/>
      <c r="BHT74" s="34"/>
      <c r="BHU74" s="34"/>
      <c r="BHV74" s="34"/>
      <c r="BHW74" s="34"/>
      <c r="BHX74" s="34"/>
      <c r="BHY74" s="34"/>
      <c r="BHZ74" s="34"/>
      <c r="BIA74" s="34"/>
      <c r="BIB74" s="34"/>
      <c r="BIC74" s="34"/>
      <c r="BID74" s="34"/>
      <c r="BIE74" s="34"/>
      <c r="BIF74" s="34"/>
      <c r="BIG74" s="34"/>
      <c r="BIH74" s="34"/>
      <c r="BII74" s="34"/>
      <c r="BIJ74" s="34"/>
      <c r="BIK74" s="34"/>
      <c r="BIL74" s="34"/>
      <c r="BIM74" s="34"/>
      <c r="BIN74" s="34"/>
      <c r="BIO74" s="34"/>
      <c r="BIP74" s="34"/>
      <c r="BIQ74" s="34"/>
      <c r="BIR74" s="34"/>
      <c r="BIS74" s="34"/>
      <c r="BIT74" s="34"/>
      <c r="BIU74" s="34"/>
      <c r="BIV74" s="34"/>
      <c r="BIW74" s="34"/>
      <c r="BIX74" s="34"/>
      <c r="BIY74" s="34"/>
      <c r="BIZ74" s="34"/>
      <c r="BJA74" s="34"/>
      <c r="BJB74" s="34"/>
      <c r="BJC74" s="34"/>
      <c r="BJD74" s="34"/>
      <c r="BJE74" s="34"/>
      <c r="BJF74" s="34"/>
      <c r="BJG74" s="34"/>
      <c r="BJH74" s="34"/>
      <c r="BJI74" s="34"/>
      <c r="BJJ74" s="34"/>
      <c r="BJK74" s="34"/>
      <c r="BJL74" s="34"/>
      <c r="BJM74" s="34"/>
      <c r="BJN74" s="34"/>
      <c r="BJO74" s="34"/>
      <c r="BJP74" s="34"/>
      <c r="BJQ74" s="34"/>
      <c r="BJR74" s="34"/>
      <c r="BJS74" s="34"/>
      <c r="BJT74" s="34"/>
      <c r="BJU74" s="34"/>
      <c r="BJV74" s="34"/>
      <c r="BJW74" s="34"/>
      <c r="BJX74" s="34"/>
      <c r="BJY74" s="34"/>
      <c r="BJZ74" s="34"/>
      <c r="BKA74" s="34"/>
      <c r="BKB74" s="34"/>
      <c r="BKC74" s="34"/>
      <c r="BKD74" s="34"/>
      <c r="BKE74" s="34"/>
      <c r="BKF74" s="34"/>
      <c r="BKG74" s="34"/>
      <c r="BKH74" s="34"/>
      <c r="BKI74" s="34"/>
      <c r="BKJ74" s="34"/>
      <c r="BKK74" s="34"/>
      <c r="BKL74" s="34"/>
      <c r="BKM74" s="34"/>
      <c r="BKN74" s="34"/>
      <c r="BKO74" s="34"/>
      <c r="BKP74" s="34"/>
      <c r="BKQ74" s="34"/>
      <c r="BKR74" s="34"/>
      <c r="BKS74" s="34"/>
      <c r="BKT74" s="34"/>
      <c r="BKU74" s="34"/>
      <c r="BKV74" s="34"/>
      <c r="BKW74" s="34"/>
      <c r="BKX74" s="34"/>
      <c r="BKY74" s="34"/>
      <c r="BKZ74" s="34"/>
      <c r="BLA74" s="34"/>
      <c r="BLB74" s="34"/>
      <c r="BLC74" s="34"/>
      <c r="BLD74" s="34"/>
      <c r="BLE74" s="34"/>
      <c r="BLF74" s="34"/>
      <c r="BLG74" s="34"/>
      <c r="BLH74" s="34"/>
      <c r="BLI74" s="34"/>
      <c r="BLJ74" s="34"/>
      <c r="BLK74" s="34"/>
      <c r="BLL74" s="34"/>
      <c r="BLM74" s="34"/>
      <c r="BLN74" s="34"/>
      <c r="BLO74" s="34"/>
      <c r="BLP74" s="34"/>
      <c r="BLQ74" s="34"/>
      <c r="BLR74" s="34"/>
      <c r="BLS74" s="34"/>
      <c r="BLT74" s="34"/>
      <c r="BLU74" s="34"/>
      <c r="BLV74" s="34"/>
      <c r="BLW74" s="34"/>
      <c r="BLX74" s="34"/>
      <c r="BLY74" s="34"/>
      <c r="BLZ74" s="34"/>
      <c r="BMA74" s="34"/>
      <c r="BMB74" s="34"/>
      <c r="BMC74" s="34"/>
      <c r="BMD74" s="34"/>
      <c r="BME74" s="34"/>
      <c r="BMF74" s="34"/>
      <c r="BMG74" s="34"/>
      <c r="BMH74" s="34"/>
      <c r="BMI74" s="34"/>
      <c r="BMJ74" s="34"/>
      <c r="BMK74" s="34"/>
      <c r="BML74" s="34"/>
      <c r="BMM74" s="34"/>
      <c r="BMN74" s="34"/>
      <c r="BMO74" s="34"/>
      <c r="BMP74" s="34"/>
      <c r="BMQ74" s="34"/>
      <c r="BMR74" s="34"/>
      <c r="BMS74" s="34"/>
      <c r="BMT74" s="34"/>
      <c r="BMU74" s="34"/>
      <c r="BMV74" s="34"/>
      <c r="BMW74" s="34"/>
      <c r="BMX74" s="34"/>
      <c r="BMY74" s="34"/>
      <c r="BMZ74" s="34"/>
      <c r="BNA74" s="34"/>
      <c r="BNB74" s="34"/>
      <c r="BNC74" s="34"/>
      <c r="BND74" s="34"/>
      <c r="BNE74" s="34"/>
      <c r="BNF74" s="34"/>
      <c r="BNG74" s="34"/>
      <c r="BNH74" s="34"/>
      <c r="BNI74" s="34"/>
      <c r="BNJ74" s="34"/>
      <c r="BNK74" s="34"/>
      <c r="BNL74" s="34"/>
      <c r="BNM74" s="34"/>
      <c r="BNN74" s="34"/>
      <c r="BNO74" s="34"/>
      <c r="BNP74" s="34"/>
      <c r="BNQ74" s="34"/>
      <c r="BNR74" s="34"/>
      <c r="BNS74" s="34"/>
      <c r="BNT74" s="34"/>
      <c r="BNU74" s="34"/>
      <c r="BNV74" s="34"/>
      <c r="BNW74" s="34"/>
      <c r="BNX74" s="34"/>
      <c r="BNY74" s="34"/>
      <c r="BNZ74" s="34"/>
      <c r="BOA74" s="34"/>
      <c r="BOB74" s="34"/>
      <c r="BOC74" s="34"/>
      <c r="BOD74" s="34"/>
      <c r="BOE74" s="34"/>
      <c r="BOF74" s="34"/>
      <c r="BOG74" s="34"/>
      <c r="BOH74" s="34"/>
      <c r="BOI74" s="34"/>
      <c r="BOJ74" s="34"/>
      <c r="BOK74" s="34"/>
      <c r="BOL74" s="34"/>
      <c r="BOM74" s="34"/>
      <c r="BON74" s="34"/>
      <c r="BOO74" s="34"/>
      <c r="BOP74" s="34"/>
      <c r="BOQ74" s="34"/>
      <c r="BOR74" s="34"/>
      <c r="BOS74" s="34"/>
      <c r="BOT74" s="34"/>
      <c r="BOU74" s="34"/>
      <c r="BOV74" s="34"/>
      <c r="BOW74" s="34"/>
      <c r="BOX74" s="34"/>
      <c r="BOY74" s="34"/>
      <c r="BOZ74" s="34"/>
      <c r="BPA74" s="34"/>
      <c r="BPB74" s="34"/>
      <c r="BPC74" s="34"/>
      <c r="BPD74" s="34"/>
      <c r="BPE74" s="34"/>
      <c r="BPF74" s="34"/>
      <c r="BPG74" s="34"/>
      <c r="BPH74" s="34"/>
      <c r="BPI74" s="34"/>
      <c r="BPJ74" s="34"/>
      <c r="BPK74" s="34"/>
      <c r="BPL74" s="34"/>
      <c r="BPM74" s="34"/>
      <c r="BPN74" s="34"/>
      <c r="BPO74" s="34"/>
      <c r="BPP74" s="34"/>
      <c r="BPQ74" s="34"/>
      <c r="BPR74" s="34"/>
      <c r="BPS74" s="34"/>
      <c r="BPT74" s="34"/>
      <c r="BPU74" s="34"/>
      <c r="BPV74" s="34"/>
      <c r="BPW74" s="34"/>
      <c r="BPX74" s="34"/>
      <c r="BPY74" s="34"/>
      <c r="BPZ74" s="34"/>
      <c r="BQA74" s="34"/>
      <c r="BQB74" s="34"/>
      <c r="BQC74" s="34"/>
      <c r="BQD74" s="34"/>
      <c r="BQE74" s="34"/>
      <c r="BQF74" s="34"/>
      <c r="BQG74" s="34"/>
      <c r="BQH74" s="34"/>
      <c r="BQI74" s="34"/>
      <c r="BQJ74" s="34"/>
      <c r="BQK74" s="34"/>
      <c r="BQL74" s="34"/>
      <c r="BQM74" s="34"/>
      <c r="BQN74" s="34"/>
      <c r="BQO74" s="34"/>
      <c r="BQP74" s="34"/>
      <c r="BQQ74" s="34"/>
      <c r="BQR74" s="34"/>
      <c r="BQS74" s="34"/>
      <c r="BQT74" s="34"/>
      <c r="BQU74" s="34"/>
      <c r="BQV74" s="34"/>
      <c r="BQW74" s="34"/>
      <c r="BQX74" s="34"/>
      <c r="BQY74" s="34"/>
      <c r="BQZ74" s="34"/>
      <c r="BRA74" s="34"/>
      <c r="BRB74" s="34"/>
    </row>
    <row r="75" spans="1:1822" s="20" customFormat="1" ht="13.5" x14ac:dyDescent="0.35">
      <c r="A75" s="126" t="s">
        <v>40</v>
      </c>
      <c r="B75" s="21" t="s">
        <v>30</v>
      </c>
      <c r="C75" s="26" t="s">
        <v>29</v>
      </c>
      <c r="D75" s="26">
        <v>1737</v>
      </c>
      <c r="E75" s="26">
        <v>1737</v>
      </c>
      <c r="F75" s="25">
        <v>684</v>
      </c>
      <c r="G75" s="26" t="s">
        <v>29</v>
      </c>
      <c r="H75" s="26">
        <v>940</v>
      </c>
      <c r="I75" s="78"/>
      <c r="J75" s="26" t="s">
        <v>29</v>
      </c>
      <c r="K75" s="26">
        <v>940</v>
      </c>
      <c r="L75" s="78"/>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c r="BY75" s="34"/>
      <c r="BZ75" s="34"/>
      <c r="CA75" s="34"/>
      <c r="CB75" s="34"/>
      <c r="CC75" s="34"/>
      <c r="CD75" s="34"/>
      <c r="CE75" s="34"/>
      <c r="CF75" s="34"/>
      <c r="CG75" s="34"/>
      <c r="CH75" s="34"/>
      <c r="CI75" s="34"/>
      <c r="CJ75" s="34"/>
      <c r="CK75" s="34"/>
      <c r="CL75" s="34"/>
      <c r="CM75" s="34"/>
      <c r="CN75" s="34"/>
      <c r="CO75" s="34"/>
      <c r="CP75" s="34"/>
      <c r="CQ75" s="34"/>
      <c r="CR75" s="34"/>
      <c r="CS75" s="34"/>
      <c r="CT75" s="34"/>
      <c r="CU75" s="34"/>
      <c r="CV75" s="34"/>
      <c r="CW75" s="34"/>
      <c r="CX75" s="34"/>
      <c r="CY75" s="34"/>
      <c r="CZ75" s="34"/>
      <c r="DA75" s="34"/>
      <c r="DB75" s="34"/>
      <c r="DC75" s="34"/>
      <c r="DD75" s="34"/>
      <c r="DE75" s="34"/>
      <c r="DF75" s="34"/>
      <c r="DG75" s="34"/>
      <c r="DH75" s="34"/>
      <c r="DI75" s="34"/>
      <c r="DJ75" s="34"/>
      <c r="DK75" s="34"/>
      <c r="DL75" s="34"/>
      <c r="DM75" s="34"/>
      <c r="DN75" s="34"/>
      <c r="DO75" s="34"/>
      <c r="DP75" s="34"/>
      <c r="DQ75" s="34"/>
      <c r="DR75" s="34"/>
      <c r="DS75" s="34"/>
      <c r="DT75" s="34"/>
      <c r="DU75" s="34"/>
      <c r="DV75" s="34"/>
      <c r="DW75" s="34"/>
      <c r="DX75" s="34"/>
      <c r="DY75" s="34"/>
      <c r="DZ75" s="34"/>
      <c r="EA75" s="34"/>
      <c r="EB75" s="34"/>
      <c r="EC75" s="34"/>
      <c r="ED75" s="34"/>
      <c r="EE75" s="34"/>
      <c r="EF75" s="34"/>
      <c r="EG75" s="34"/>
      <c r="EH75" s="34"/>
      <c r="EI75" s="34"/>
      <c r="EJ75" s="34"/>
      <c r="EK75" s="34"/>
      <c r="EL75" s="34"/>
      <c r="EM75" s="34"/>
      <c r="EN75" s="34"/>
      <c r="EO75" s="34"/>
      <c r="EP75" s="34"/>
      <c r="EQ75" s="34"/>
      <c r="ER75" s="34"/>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34"/>
      <c r="GG75" s="34"/>
      <c r="GH75" s="34"/>
      <c r="GI75" s="34"/>
      <c r="GJ75" s="34"/>
      <c r="GK75" s="34"/>
      <c r="GL75" s="34"/>
      <c r="GM75" s="34"/>
      <c r="GN75" s="34"/>
      <c r="GO75" s="34"/>
      <c r="GP75" s="34"/>
      <c r="GQ75" s="34"/>
      <c r="GR75" s="34"/>
      <c r="GS75" s="34"/>
      <c r="GT75" s="34"/>
      <c r="GU75" s="34"/>
      <c r="GV75" s="34"/>
      <c r="GW75" s="34"/>
      <c r="GX75" s="34"/>
      <c r="GY75" s="34"/>
      <c r="GZ75" s="34"/>
      <c r="HA75" s="34"/>
      <c r="HB75" s="34"/>
      <c r="HC75" s="34"/>
      <c r="HD75" s="34"/>
      <c r="HE75" s="34"/>
      <c r="HF75" s="34"/>
      <c r="HG75" s="34"/>
      <c r="HH75" s="34"/>
      <c r="HI75" s="34"/>
      <c r="HJ75" s="34"/>
      <c r="HK75" s="34"/>
      <c r="HL75" s="34"/>
      <c r="HM75" s="34"/>
      <c r="HN75" s="34"/>
      <c r="HO75" s="34"/>
      <c r="HP75" s="34"/>
      <c r="HQ75" s="34"/>
      <c r="HR75" s="34"/>
      <c r="HS75" s="34"/>
      <c r="HT75" s="34"/>
      <c r="HU75" s="34"/>
      <c r="HV75" s="34"/>
      <c r="HW75" s="34"/>
      <c r="HX75" s="34"/>
      <c r="HY75" s="34"/>
      <c r="HZ75" s="34"/>
      <c r="IA75" s="34"/>
      <c r="IB75" s="34"/>
      <c r="IC75" s="34"/>
      <c r="ID75" s="34"/>
      <c r="IE75" s="34"/>
      <c r="IF75" s="34"/>
      <c r="IG75" s="34"/>
      <c r="IH75" s="34"/>
      <c r="II75" s="34"/>
      <c r="IJ75" s="34"/>
      <c r="IK75" s="34"/>
      <c r="IL75" s="34"/>
      <c r="IM75" s="34"/>
      <c r="IN75" s="34"/>
      <c r="IO75" s="34"/>
      <c r="IP75" s="34"/>
      <c r="IQ75" s="34"/>
      <c r="IR75" s="34"/>
      <c r="IS75" s="34"/>
      <c r="IT75" s="34"/>
      <c r="IU75" s="34"/>
      <c r="IV75" s="34"/>
      <c r="IW75" s="34"/>
      <c r="IX75" s="34"/>
      <c r="IY75" s="34"/>
      <c r="IZ75" s="34"/>
      <c r="JA75" s="34"/>
      <c r="JB75" s="34"/>
      <c r="JC75" s="34"/>
      <c r="JD75" s="34"/>
      <c r="JE75" s="34"/>
      <c r="JF75" s="34"/>
      <c r="JG75" s="34"/>
      <c r="JH75" s="34"/>
      <c r="JI75" s="34"/>
      <c r="JJ75" s="34"/>
      <c r="JK75" s="34"/>
      <c r="JL75" s="34"/>
      <c r="JM75" s="34"/>
      <c r="JN75" s="34"/>
      <c r="JO75" s="34"/>
      <c r="JP75" s="34"/>
      <c r="JQ75" s="34"/>
      <c r="JR75" s="34"/>
      <c r="JS75" s="34"/>
      <c r="JT75" s="34"/>
      <c r="JU75" s="34"/>
      <c r="JV75" s="34"/>
      <c r="JW75" s="34"/>
      <c r="JX75" s="34"/>
      <c r="JY75" s="34"/>
      <c r="JZ75" s="34"/>
      <c r="KA75" s="34"/>
      <c r="KB75" s="34"/>
      <c r="KC75" s="34"/>
      <c r="KD75" s="34"/>
      <c r="KE75" s="34"/>
      <c r="KF75" s="34"/>
      <c r="KG75" s="34"/>
      <c r="KH75" s="34"/>
      <c r="KI75" s="34"/>
      <c r="KJ75" s="34"/>
      <c r="KK75" s="34"/>
      <c r="KL75" s="34"/>
      <c r="KM75" s="34"/>
      <c r="KN75" s="34"/>
      <c r="KO75" s="34"/>
      <c r="KP75" s="34"/>
      <c r="KQ75" s="34"/>
      <c r="KR75" s="34"/>
      <c r="KS75" s="34"/>
      <c r="KT75" s="34"/>
      <c r="KU75" s="34"/>
      <c r="KV75" s="34"/>
      <c r="KW75" s="34"/>
      <c r="KX75" s="34"/>
      <c r="KY75" s="34"/>
      <c r="KZ75" s="34"/>
      <c r="LA75" s="34"/>
      <c r="LB75" s="34"/>
      <c r="LC75" s="34"/>
      <c r="LD75" s="34"/>
      <c r="LE75" s="34"/>
      <c r="LF75" s="34"/>
      <c r="LG75" s="34"/>
      <c r="LH75" s="34"/>
      <c r="LI75" s="34"/>
      <c r="LJ75" s="34"/>
      <c r="LK75" s="34"/>
      <c r="LL75" s="34"/>
      <c r="LM75" s="34"/>
      <c r="LN75" s="34"/>
      <c r="LO75" s="34"/>
      <c r="LP75" s="34"/>
      <c r="LQ75" s="34"/>
      <c r="LR75" s="34"/>
      <c r="LS75" s="34"/>
      <c r="LT75" s="34"/>
      <c r="LU75" s="34"/>
      <c r="LV75" s="34"/>
      <c r="LW75" s="34"/>
      <c r="LX75" s="34"/>
      <c r="LY75" s="34"/>
      <c r="LZ75" s="34"/>
      <c r="MA75" s="34"/>
      <c r="MB75" s="34"/>
      <c r="MC75" s="34"/>
      <c r="MD75" s="34"/>
      <c r="ME75" s="34"/>
      <c r="MF75" s="34"/>
      <c r="MG75" s="34"/>
      <c r="MH75" s="34"/>
      <c r="MI75" s="34"/>
      <c r="MJ75" s="34"/>
      <c r="MK75" s="34"/>
      <c r="ML75" s="34"/>
      <c r="MM75" s="34"/>
      <c r="MN75" s="34"/>
      <c r="MO75" s="34"/>
      <c r="MP75" s="34"/>
      <c r="MQ75" s="34"/>
      <c r="MR75" s="34"/>
      <c r="MS75" s="34"/>
      <c r="MT75" s="34"/>
      <c r="MU75" s="34"/>
      <c r="MV75" s="34"/>
      <c r="MW75" s="34"/>
      <c r="MX75" s="34"/>
      <c r="MY75" s="34"/>
      <c r="MZ75" s="34"/>
      <c r="NA75" s="34"/>
      <c r="NB75" s="34"/>
      <c r="NC75" s="34"/>
      <c r="ND75" s="34"/>
      <c r="NE75" s="34"/>
      <c r="NF75" s="34"/>
      <c r="NG75" s="34"/>
      <c r="NH75" s="34"/>
      <c r="NI75" s="34"/>
      <c r="NJ75" s="34"/>
      <c r="NK75" s="34"/>
      <c r="NL75" s="34"/>
      <c r="NM75" s="34"/>
      <c r="NN75" s="34"/>
      <c r="NO75" s="34"/>
      <c r="NP75" s="34"/>
      <c r="NQ75" s="34"/>
      <c r="NR75" s="34"/>
      <c r="NS75" s="34"/>
      <c r="NT75" s="34"/>
      <c r="NU75" s="34"/>
      <c r="NV75" s="34"/>
      <c r="NW75" s="34"/>
      <c r="NX75" s="34"/>
      <c r="NY75" s="34"/>
      <c r="NZ75" s="34"/>
      <c r="OA75" s="34"/>
      <c r="OB75" s="34"/>
      <c r="OC75" s="34"/>
      <c r="OD75" s="34"/>
      <c r="OE75" s="34"/>
      <c r="OF75" s="34"/>
      <c r="OG75" s="34"/>
      <c r="OH75" s="34"/>
      <c r="OI75" s="34"/>
      <c r="OJ75" s="34"/>
      <c r="OK75" s="34"/>
      <c r="OL75" s="34"/>
      <c r="OM75" s="34"/>
      <c r="ON75" s="34"/>
      <c r="OO75" s="34"/>
      <c r="OP75" s="34"/>
      <c r="OQ75" s="34"/>
      <c r="OR75" s="34"/>
      <c r="OS75" s="34"/>
      <c r="OT75" s="34"/>
      <c r="OU75" s="34"/>
      <c r="OV75" s="34"/>
      <c r="OW75" s="34"/>
      <c r="OX75" s="34"/>
      <c r="OY75" s="34"/>
      <c r="OZ75" s="34"/>
      <c r="PA75" s="34"/>
      <c r="PB75" s="34"/>
      <c r="PC75" s="34"/>
      <c r="PD75" s="34"/>
      <c r="PE75" s="34"/>
      <c r="PF75" s="34"/>
      <c r="PG75" s="34"/>
      <c r="PH75" s="34"/>
      <c r="PI75" s="34"/>
      <c r="PJ75" s="34"/>
      <c r="PK75" s="34"/>
      <c r="PL75" s="34"/>
      <c r="PM75" s="34"/>
      <c r="PN75" s="34"/>
      <c r="PO75" s="34"/>
      <c r="PP75" s="34"/>
      <c r="PQ75" s="34"/>
      <c r="PR75" s="34"/>
      <c r="PS75" s="34"/>
      <c r="PT75" s="34"/>
      <c r="PU75" s="34"/>
      <c r="PV75" s="34"/>
      <c r="PW75" s="34"/>
      <c r="PX75" s="34"/>
      <c r="PY75" s="34"/>
      <c r="PZ75" s="34"/>
      <c r="QA75" s="34"/>
      <c r="QB75" s="34"/>
      <c r="QC75" s="34"/>
      <c r="QD75" s="34"/>
      <c r="QE75" s="34"/>
      <c r="QF75" s="34"/>
      <c r="QG75" s="34"/>
      <c r="QH75" s="34"/>
      <c r="QI75" s="34"/>
      <c r="QJ75" s="34"/>
      <c r="QK75" s="34"/>
      <c r="QL75" s="34"/>
      <c r="QM75" s="34"/>
      <c r="QN75" s="34"/>
      <c r="QO75" s="34"/>
      <c r="QP75" s="34"/>
      <c r="QQ75" s="34"/>
      <c r="QR75" s="34"/>
      <c r="QS75" s="34"/>
      <c r="QT75" s="34"/>
      <c r="QU75" s="34"/>
      <c r="QV75" s="34"/>
      <c r="QW75" s="34"/>
      <c r="QX75" s="34"/>
      <c r="QY75" s="34"/>
      <c r="QZ75" s="34"/>
      <c r="RA75" s="34"/>
      <c r="RB75" s="34"/>
      <c r="RC75" s="34"/>
      <c r="RD75" s="34"/>
      <c r="RE75" s="34"/>
      <c r="RF75" s="34"/>
      <c r="RG75" s="34"/>
      <c r="RH75" s="34"/>
      <c r="RI75" s="34"/>
      <c r="RJ75" s="34"/>
      <c r="RK75" s="34"/>
      <c r="RL75" s="34"/>
      <c r="RM75" s="34"/>
      <c r="RN75" s="34"/>
      <c r="RO75" s="34"/>
      <c r="RP75" s="34"/>
      <c r="RQ75" s="34"/>
      <c r="RR75" s="34"/>
      <c r="RS75" s="34"/>
      <c r="RT75" s="34"/>
      <c r="RU75" s="34"/>
      <c r="RV75" s="34"/>
      <c r="RW75" s="34"/>
      <c r="RX75" s="34"/>
      <c r="RY75" s="34"/>
      <c r="RZ75" s="34"/>
      <c r="SA75" s="34"/>
      <c r="SB75" s="34"/>
      <c r="SC75" s="34"/>
      <c r="SD75" s="34"/>
      <c r="SE75" s="34"/>
      <c r="SF75" s="34"/>
      <c r="SG75" s="34"/>
      <c r="SH75" s="34"/>
      <c r="SI75" s="34"/>
      <c r="SJ75" s="34"/>
      <c r="SK75" s="34"/>
      <c r="SL75" s="34"/>
      <c r="SM75" s="34"/>
      <c r="SN75" s="34"/>
      <c r="SO75" s="34"/>
      <c r="SP75" s="34"/>
      <c r="SQ75" s="34"/>
      <c r="SR75" s="34"/>
      <c r="SS75" s="34"/>
      <c r="ST75" s="34"/>
      <c r="SU75" s="34"/>
      <c r="SV75" s="34"/>
      <c r="SW75" s="34"/>
      <c r="SX75" s="34"/>
      <c r="SY75" s="34"/>
      <c r="SZ75" s="34"/>
      <c r="TA75" s="34"/>
      <c r="TB75" s="34"/>
      <c r="TC75" s="34"/>
      <c r="TD75" s="34"/>
      <c r="TE75" s="34"/>
      <c r="TF75" s="34"/>
      <c r="TG75" s="34"/>
      <c r="TH75" s="34"/>
      <c r="TI75" s="34"/>
      <c r="TJ75" s="34"/>
      <c r="TK75" s="34"/>
      <c r="TL75" s="34"/>
      <c r="TM75" s="34"/>
      <c r="TN75" s="34"/>
      <c r="TO75" s="34"/>
      <c r="TP75" s="34"/>
      <c r="TQ75" s="34"/>
      <c r="TR75" s="34"/>
      <c r="TS75" s="34"/>
      <c r="TT75" s="34"/>
      <c r="TU75" s="34"/>
      <c r="TV75" s="34"/>
      <c r="TW75" s="34"/>
      <c r="TX75" s="34"/>
      <c r="TY75" s="34"/>
      <c r="TZ75" s="34"/>
      <c r="UA75" s="34"/>
      <c r="UB75" s="34"/>
      <c r="UC75" s="34"/>
      <c r="UD75" s="34"/>
      <c r="UE75" s="34"/>
      <c r="UF75" s="34"/>
      <c r="UG75" s="34"/>
      <c r="UH75" s="34"/>
      <c r="UI75" s="34"/>
      <c r="UJ75" s="34"/>
      <c r="UK75" s="34"/>
      <c r="UL75" s="34"/>
      <c r="UM75" s="34"/>
      <c r="UN75" s="34"/>
      <c r="UO75" s="34"/>
      <c r="UP75" s="34"/>
      <c r="UQ75" s="34"/>
      <c r="UR75" s="34"/>
      <c r="US75" s="34"/>
      <c r="UT75" s="34"/>
      <c r="UU75" s="34"/>
      <c r="UV75" s="34"/>
      <c r="UW75" s="34"/>
      <c r="UX75" s="34"/>
      <c r="UY75" s="34"/>
      <c r="UZ75" s="34"/>
      <c r="VA75" s="34"/>
      <c r="VB75" s="34"/>
      <c r="VC75" s="34"/>
      <c r="VD75" s="34"/>
      <c r="VE75" s="34"/>
      <c r="VF75" s="34"/>
      <c r="VG75" s="34"/>
      <c r="VH75" s="34"/>
      <c r="VI75" s="34"/>
      <c r="VJ75" s="34"/>
      <c r="VK75" s="34"/>
      <c r="VL75" s="34"/>
      <c r="VM75" s="34"/>
      <c r="VN75" s="34"/>
      <c r="VO75" s="34"/>
      <c r="VP75" s="34"/>
      <c r="VQ75" s="34"/>
      <c r="VR75" s="34"/>
      <c r="VS75" s="34"/>
      <c r="VT75" s="34"/>
      <c r="VU75" s="34"/>
      <c r="VV75" s="34"/>
      <c r="VW75" s="34"/>
      <c r="VX75" s="34"/>
      <c r="VY75" s="34"/>
      <c r="VZ75" s="34"/>
      <c r="WA75" s="34"/>
      <c r="WB75" s="34"/>
      <c r="WC75" s="34"/>
      <c r="WD75" s="34"/>
      <c r="WE75" s="34"/>
      <c r="WF75" s="34"/>
      <c r="WG75" s="34"/>
      <c r="WH75" s="34"/>
      <c r="WI75" s="34"/>
      <c r="WJ75" s="34"/>
      <c r="WK75" s="34"/>
      <c r="WL75" s="34"/>
      <c r="WM75" s="34"/>
      <c r="WN75" s="34"/>
      <c r="WO75" s="34"/>
      <c r="WP75" s="34"/>
      <c r="WQ75" s="34"/>
      <c r="WR75" s="34"/>
      <c r="WS75" s="34"/>
      <c r="WT75" s="34"/>
      <c r="WU75" s="34"/>
      <c r="WV75" s="34"/>
      <c r="WW75" s="34"/>
      <c r="WX75" s="34"/>
      <c r="WY75" s="34"/>
      <c r="WZ75" s="34"/>
      <c r="XA75" s="34"/>
      <c r="XB75" s="34"/>
      <c r="XC75" s="34"/>
      <c r="XD75" s="34"/>
      <c r="XE75" s="34"/>
      <c r="XF75" s="34"/>
      <c r="XG75" s="34"/>
      <c r="XH75" s="34"/>
      <c r="XI75" s="34"/>
      <c r="XJ75" s="34"/>
      <c r="XK75" s="34"/>
      <c r="XL75" s="34"/>
      <c r="XM75" s="34"/>
      <c r="XN75" s="34"/>
      <c r="XO75" s="34"/>
      <c r="XP75" s="34"/>
      <c r="XQ75" s="34"/>
      <c r="XR75" s="34"/>
      <c r="XS75" s="34"/>
      <c r="XT75" s="34"/>
      <c r="XU75" s="34"/>
      <c r="XV75" s="34"/>
      <c r="XW75" s="34"/>
      <c r="XX75" s="34"/>
      <c r="XY75" s="34"/>
      <c r="XZ75" s="34"/>
      <c r="YA75" s="34"/>
      <c r="YB75" s="34"/>
      <c r="YC75" s="34"/>
      <c r="YD75" s="34"/>
      <c r="YE75" s="34"/>
      <c r="YF75" s="34"/>
      <c r="YG75" s="34"/>
      <c r="YH75" s="34"/>
      <c r="YI75" s="34"/>
      <c r="YJ75" s="34"/>
      <c r="YK75" s="34"/>
      <c r="YL75" s="34"/>
      <c r="YM75" s="34"/>
      <c r="YN75" s="34"/>
      <c r="YO75" s="34"/>
      <c r="YP75" s="34"/>
      <c r="YQ75" s="34"/>
      <c r="YR75" s="34"/>
      <c r="YS75" s="34"/>
      <c r="YT75" s="34"/>
      <c r="YU75" s="34"/>
      <c r="YV75" s="34"/>
      <c r="YW75" s="34"/>
      <c r="YX75" s="34"/>
      <c r="YY75" s="34"/>
      <c r="YZ75" s="34"/>
      <c r="ZA75" s="34"/>
      <c r="ZB75" s="34"/>
      <c r="ZC75" s="34"/>
      <c r="ZD75" s="34"/>
      <c r="ZE75" s="34"/>
      <c r="ZF75" s="34"/>
      <c r="ZG75" s="34"/>
      <c r="ZH75" s="34"/>
      <c r="ZI75" s="34"/>
      <c r="ZJ75" s="34"/>
      <c r="ZK75" s="34"/>
      <c r="ZL75" s="34"/>
      <c r="ZM75" s="34"/>
      <c r="ZN75" s="34"/>
      <c r="ZO75" s="34"/>
      <c r="ZP75" s="34"/>
      <c r="ZQ75" s="34"/>
      <c r="ZR75" s="34"/>
      <c r="ZS75" s="34"/>
      <c r="ZT75" s="34"/>
      <c r="ZU75" s="34"/>
      <c r="ZV75" s="34"/>
      <c r="ZW75" s="34"/>
      <c r="ZX75" s="34"/>
      <c r="ZY75" s="34"/>
      <c r="ZZ75" s="34"/>
      <c r="AAA75" s="34"/>
      <c r="AAB75" s="34"/>
      <c r="AAC75" s="34"/>
      <c r="AAD75" s="34"/>
      <c r="AAE75" s="34"/>
      <c r="AAF75" s="34"/>
      <c r="AAG75" s="34"/>
      <c r="AAH75" s="34"/>
      <c r="AAI75" s="34"/>
      <c r="AAJ75" s="34"/>
      <c r="AAK75" s="34"/>
      <c r="AAL75" s="34"/>
      <c r="AAM75" s="34"/>
      <c r="AAN75" s="34"/>
      <c r="AAO75" s="34"/>
      <c r="AAP75" s="34"/>
      <c r="AAQ75" s="34"/>
      <c r="AAR75" s="34"/>
      <c r="AAS75" s="34"/>
      <c r="AAT75" s="34"/>
      <c r="AAU75" s="34"/>
      <c r="AAV75" s="34"/>
      <c r="AAW75" s="34"/>
      <c r="AAX75" s="34"/>
      <c r="AAY75" s="34"/>
      <c r="AAZ75" s="34"/>
      <c r="ABA75" s="34"/>
      <c r="ABB75" s="34"/>
      <c r="ABC75" s="34"/>
      <c r="ABD75" s="34"/>
      <c r="ABE75" s="34"/>
      <c r="ABF75" s="34"/>
      <c r="ABG75" s="34"/>
      <c r="ABH75" s="34"/>
      <c r="ABI75" s="34"/>
      <c r="ABJ75" s="34"/>
      <c r="ABK75" s="34"/>
      <c r="ABL75" s="34"/>
      <c r="ABM75" s="34"/>
      <c r="ABN75" s="34"/>
      <c r="ABO75" s="34"/>
      <c r="ABP75" s="34"/>
      <c r="ABQ75" s="34"/>
      <c r="ABR75" s="34"/>
      <c r="ABS75" s="34"/>
      <c r="ABT75" s="34"/>
      <c r="ABU75" s="34"/>
      <c r="ABV75" s="34"/>
      <c r="ABW75" s="34"/>
      <c r="ABX75" s="34"/>
      <c r="ABY75" s="34"/>
      <c r="ABZ75" s="34"/>
      <c r="ACA75" s="34"/>
      <c r="ACB75" s="34"/>
      <c r="ACC75" s="34"/>
      <c r="ACD75" s="34"/>
      <c r="ACE75" s="34"/>
      <c r="ACF75" s="34"/>
      <c r="ACG75" s="34"/>
      <c r="ACH75" s="34"/>
      <c r="ACI75" s="34"/>
      <c r="ACJ75" s="34"/>
      <c r="ACK75" s="34"/>
      <c r="ACL75" s="34"/>
      <c r="ACM75" s="34"/>
      <c r="ACN75" s="34"/>
      <c r="ACO75" s="34"/>
      <c r="ACP75" s="34"/>
      <c r="ACQ75" s="34"/>
      <c r="ACR75" s="34"/>
      <c r="ACS75" s="34"/>
      <c r="ACT75" s="34"/>
      <c r="ACU75" s="34"/>
      <c r="ACV75" s="34"/>
      <c r="ACW75" s="34"/>
      <c r="ACX75" s="34"/>
      <c r="ACY75" s="34"/>
      <c r="ACZ75" s="34"/>
      <c r="ADA75" s="34"/>
      <c r="ADB75" s="34"/>
      <c r="ADC75" s="34"/>
      <c r="ADD75" s="34"/>
      <c r="ADE75" s="34"/>
      <c r="ADF75" s="34"/>
      <c r="ADG75" s="34"/>
      <c r="ADH75" s="34"/>
      <c r="ADI75" s="34"/>
      <c r="ADJ75" s="34"/>
      <c r="ADK75" s="34"/>
      <c r="ADL75" s="34"/>
      <c r="ADM75" s="34"/>
      <c r="ADN75" s="34"/>
      <c r="ADO75" s="34"/>
      <c r="ADP75" s="34"/>
      <c r="ADQ75" s="34"/>
      <c r="ADR75" s="34"/>
      <c r="ADS75" s="34"/>
      <c r="ADT75" s="34"/>
      <c r="ADU75" s="34"/>
      <c r="ADV75" s="34"/>
      <c r="ADW75" s="34"/>
      <c r="ADX75" s="34"/>
      <c r="ADY75" s="34"/>
      <c r="ADZ75" s="34"/>
      <c r="AEA75" s="34"/>
      <c r="AEB75" s="34"/>
      <c r="AEC75" s="34"/>
      <c r="AED75" s="34"/>
      <c r="AEE75" s="34"/>
      <c r="AEF75" s="34"/>
      <c r="AEG75" s="34"/>
      <c r="AEH75" s="34"/>
      <c r="AEI75" s="34"/>
      <c r="AEJ75" s="34"/>
      <c r="AEK75" s="34"/>
      <c r="AEL75" s="34"/>
      <c r="AEM75" s="34"/>
      <c r="AEN75" s="34"/>
      <c r="AEO75" s="34"/>
      <c r="AEP75" s="34"/>
      <c r="AEQ75" s="34"/>
      <c r="AER75" s="34"/>
      <c r="AES75" s="34"/>
      <c r="AET75" s="34"/>
      <c r="AEU75" s="34"/>
      <c r="AEV75" s="34"/>
      <c r="AEW75" s="34"/>
      <c r="AEX75" s="34"/>
      <c r="AEY75" s="34"/>
      <c r="AEZ75" s="34"/>
      <c r="AFA75" s="34"/>
      <c r="AFB75" s="34"/>
      <c r="AFC75" s="34"/>
      <c r="AFD75" s="34"/>
      <c r="AFE75" s="34"/>
      <c r="AFF75" s="34"/>
      <c r="AFG75" s="34"/>
      <c r="AFH75" s="34"/>
      <c r="AFI75" s="34"/>
      <c r="AFJ75" s="34"/>
      <c r="AFK75" s="34"/>
      <c r="AFL75" s="34"/>
      <c r="AFM75" s="34"/>
      <c r="AFN75" s="34"/>
      <c r="AFO75" s="34"/>
      <c r="AFP75" s="34"/>
      <c r="AFQ75" s="34"/>
      <c r="AFR75" s="34"/>
      <c r="AFS75" s="34"/>
      <c r="AFT75" s="34"/>
      <c r="AFU75" s="34"/>
      <c r="AFV75" s="34"/>
      <c r="AFW75" s="34"/>
      <c r="AFX75" s="34"/>
      <c r="AFY75" s="34"/>
      <c r="AFZ75" s="34"/>
      <c r="AGA75" s="34"/>
      <c r="AGB75" s="34"/>
      <c r="AGC75" s="34"/>
      <c r="AGD75" s="34"/>
      <c r="AGE75" s="34"/>
      <c r="AGF75" s="34"/>
      <c r="AGG75" s="34"/>
      <c r="AGH75" s="34"/>
      <c r="AGI75" s="34"/>
      <c r="AGJ75" s="34"/>
      <c r="AGK75" s="34"/>
      <c r="AGL75" s="34"/>
      <c r="AGM75" s="34"/>
      <c r="AGN75" s="34"/>
      <c r="AGO75" s="34"/>
      <c r="AGP75" s="34"/>
      <c r="AGQ75" s="34"/>
      <c r="AGR75" s="34"/>
      <c r="AGS75" s="34"/>
      <c r="AGT75" s="34"/>
      <c r="AGU75" s="34"/>
      <c r="AGV75" s="34"/>
      <c r="AGW75" s="34"/>
      <c r="AGX75" s="34"/>
      <c r="AGY75" s="34"/>
      <c r="AGZ75" s="34"/>
      <c r="AHA75" s="34"/>
      <c r="AHB75" s="34"/>
      <c r="AHC75" s="34"/>
      <c r="AHD75" s="34"/>
      <c r="AHE75" s="34"/>
      <c r="AHF75" s="34"/>
      <c r="AHG75" s="34"/>
      <c r="AHH75" s="34"/>
      <c r="AHI75" s="34"/>
      <c r="AHJ75" s="34"/>
      <c r="AHK75" s="34"/>
      <c r="AHL75" s="34"/>
      <c r="AHM75" s="34"/>
      <c r="AHN75" s="34"/>
      <c r="AHO75" s="34"/>
      <c r="AHP75" s="34"/>
      <c r="AHQ75" s="34"/>
      <c r="AHR75" s="34"/>
      <c r="AHS75" s="34"/>
      <c r="AHT75" s="34"/>
      <c r="AHU75" s="34"/>
      <c r="AHV75" s="34"/>
      <c r="AHW75" s="34"/>
      <c r="AHX75" s="34"/>
      <c r="AHY75" s="34"/>
      <c r="AHZ75" s="34"/>
      <c r="AIA75" s="34"/>
      <c r="AIB75" s="34"/>
      <c r="AIC75" s="34"/>
      <c r="AID75" s="34"/>
      <c r="AIE75" s="34"/>
      <c r="AIF75" s="34"/>
      <c r="AIG75" s="34"/>
      <c r="AIH75" s="34"/>
      <c r="AII75" s="34"/>
      <c r="AIJ75" s="34"/>
      <c r="AIK75" s="34"/>
      <c r="AIL75" s="34"/>
      <c r="AIM75" s="34"/>
      <c r="AIN75" s="34"/>
      <c r="AIO75" s="34"/>
      <c r="AIP75" s="34"/>
      <c r="AIQ75" s="34"/>
      <c r="AIR75" s="34"/>
      <c r="AIS75" s="34"/>
      <c r="AIT75" s="34"/>
      <c r="AIU75" s="34"/>
      <c r="AIV75" s="34"/>
      <c r="AIW75" s="34"/>
      <c r="AIX75" s="34"/>
      <c r="AIY75" s="34"/>
      <c r="AIZ75" s="34"/>
      <c r="AJA75" s="34"/>
      <c r="AJB75" s="34"/>
      <c r="AJC75" s="34"/>
      <c r="AJD75" s="34"/>
      <c r="AJE75" s="34"/>
      <c r="AJF75" s="34"/>
      <c r="AJG75" s="34"/>
      <c r="AJH75" s="34"/>
      <c r="AJI75" s="34"/>
      <c r="AJJ75" s="34"/>
      <c r="AJK75" s="34"/>
      <c r="AJL75" s="34"/>
      <c r="AJM75" s="34"/>
      <c r="AJN75" s="34"/>
      <c r="AJO75" s="34"/>
      <c r="AJP75" s="34"/>
      <c r="AJQ75" s="34"/>
      <c r="AJR75" s="34"/>
      <c r="AJS75" s="34"/>
      <c r="AJT75" s="34"/>
      <c r="AJU75" s="34"/>
      <c r="AJV75" s="34"/>
      <c r="AJW75" s="34"/>
      <c r="AJX75" s="34"/>
      <c r="AJY75" s="34"/>
      <c r="AJZ75" s="34"/>
      <c r="AKA75" s="34"/>
      <c r="AKB75" s="34"/>
      <c r="AKC75" s="34"/>
      <c r="AKD75" s="34"/>
      <c r="AKE75" s="34"/>
      <c r="AKF75" s="34"/>
      <c r="AKG75" s="34"/>
      <c r="AKH75" s="34"/>
      <c r="AKI75" s="34"/>
      <c r="AKJ75" s="34"/>
      <c r="AKK75" s="34"/>
      <c r="AKL75" s="34"/>
      <c r="AKM75" s="34"/>
      <c r="AKN75" s="34"/>
      <c r="AKO75" s="34"/>
      <c r="AKP75" s="34"/>
      <c r="AKQ75" s="34"/>
      <c r="AKR75" s="34"/>
      <c r="AKS75" s="34"/>
      <c r="AKT75" s="34"/>
      <c r="AKU75" s="34"/>
      <c r="AKV75" s="34"/>
      <c r="AKW75" s="34"/>
      <c r="AKX75" s="34"/>
      <c r="AKY75" s="34"/>
      <c r="AKZ75" s="34"/>
      <c r="ALA75" s="34"/>
      <c r="ALB75" s="34"/>
      <c r="ALC75" s="34"/>
      <c r="ALD75" s="34"/>
      <c r="ALE75" s="34"/>
      <c r="ALF75" s="34"/>
      <c r="ALG75" s="34"/>
      <c r="ALH75" s="34"/>
      <c r="ALI75" s="34"/>
      <c r="ALJ75" s="34"/>
      <c r="ALK75" s="34"/>
      <c r="ALL75" s="34"/>
      <c r="ALM75" s="34"/>
      <c r="ALN75" s="34"/>
      <c r="ALO75" s="34"/>
      <c r="ALP75" s="34"/>
      <c r="ALQ75" s="34"/>
      <c r="ALR75" s="34"/>
      <c r="ALS75" s="34"/>
      <c r="ALT75" s="34"/>
      <c r="ALU75" s="34"/>
      <c r="ALV75" s="34"/>
      <c r="ALW75" s="34"/>
      <c r="ALX75" s="34"/>
      <c r="ALY75" s="34"/>
      <c r="ALZ75" s="34"/>
      <c r="AMA75" s="34"/>
      <c r="AMB75" s="34"/>
      <c r="AMC75" s="34"/>
      <c r="AMD75" s="34"/>
      <c r="AME75" s="34"/>
      <c r="AMF75" s="34"/>
      <c r="AMG75" s="34"/>
      <c r="AMH75" s="34"/>
      <c r="AMI75" s="34"/>
      <c r="AMJ75" s="34"/>
      <c r="AMK75" s="34"/>
      <c r="AML75" s="34"/>
      <c r="AMM75" s="34"/>
      <c r="AMN75" s="34"/>
      <c r="AMO75" s="34"/>
      <c r="AMP75" s="34"/>
      <c r="AMQ75" s="34"/>
      <c r="AMR75" s="34"/>
      <c r="AMS75" s="34"/>
      <c r="AMT75" s="34"/>
      <c r="AMU75" s="34"/>
      <c r="AMV75" s="34"/>
      <c r="AMW75" s="34"/>
      <c r="AMX75" s="34"/>
      <c r="AMY75" s="34"/>
      <c r="AMZ75" s="34"/>
      <c r="ANA75" s="34"/>
      <c r="ANB75" s="34"/>
      <c r="ANC75" s="34"/>
      <c r="AND75" s="34"/>
      <c r="ANE75" s="34"/>
      <c r="ANF75" s="34"/>
      <c r="ANG75" s="34"/>
      <c r="ANH75" s="34"/>
      <c r="ANI75" s="34"/>
      <c r="ANJ75" s="34"/>
      <c r="ANK75" s="34"/>
      <c r="ANL75" s="34"/>
      <c r="ANM75" s="34"/>
      <c r="ANN75" s="34"/>
      <c r="ANO75" s="34"/>
      <c r="ANP75" s="34"/>
      <c r="ANQ75" s="34"/>
      <c r="ANR75" s="34"/>
      <c r="ANS75" s="34"/>
      <c r="ANT75" s="34"/>
      <c r="ANU75" s="34"/>
      <c r="ANV75" s="34"/>
      <c r="ANW75" s="34"/>
      <c r="ANX75" s="34"/>
      <c r="ANY75" s="34"/>
      <c r="ANZ75" s="34"/>
      <c r="AOA75" s="34"/>
      <c r="AOB75" s="34"/>
      <c r="AOC75" s="34"/>
      <c r="AOD75" s="34"/>
      <c r="AOE75" s="34"/>
      <c r="AOF75" s="34"/>
      <c r="AOG75" s="34"/>
      <c r="AOH75" s="34"/>
      <c r="AOI75" s="34"/>
      <c r="AOJ75" s="34"/>
      <c r="AOK75" s="34"/>
      <c r="AOL75" s="34"/>
      <c r="AOM75" s="34"/>
      <c r="AON75" s="34"/>
      <c r="AOO75" s="34"/>
      <c r="AOP75" s="34"/>
      <c r="AOQ75" s="34"/>
      <c r="AOR75" s="34"/>
      <c r="AOS75" s="34"/>
      <c r="AOT75" s="34"/>
      <c r="AOU75" s="34"/>
      <c r="AOV75" s="34"/>
      <c r="AOW75" s="34"/>
      <c r="AOX75" s="34"/>
      <c r="AOY75" s="34"/>
      <c r="AOZ75" s="34"/>
      <c r="APA75" s="34"/>
      <c r="APB75" s="34"/>
      <c r="APC75" s="34"/>
      <c r="APD75" s="34"/>
      <c r="APE75" s="34"/>
      <c r="APF75" s="34"/>
      <c r="APG75" s="34"/>
      <c r="APH75" s="34"/>
      <c r="API75" s="34"/>
      <c r="APJ75" s="34"/>
      <c r="APK75" s="34"/>
      <c r="APL75" s="34"/>
      <c r="APM75" s="34"/>
      <c r="APN75" s="34"/>
      <c r="APO75" s="34"/>
      <c r="APP75" s="34"/>
      <c r="APQ75" s="34"/>
      <c r="APR75" s="34"/>
      <c r="APS75" s="34"/>
      <c r="APT75" s="34"/>
      <c r="APU75" s="34"/>
      <c r="APV75" s="34"/>
      <c r="APW75" s="34"/>
      <c r="APX75" s="34"/>
      <c r="APY75" s="34"/>
      <c r="APZ75" s="34"/>
      <c r="AQA75" s="34"/>
      <c r="AQB75" s="34"/>
      <c r="AQC75" s="34"/>
      <c r="AQD75" s="34"/>
      <c r="AQE75" s="34"/>
      <c r="AQF75" s="34"/>
      <c r="AQG75" s="34"/>
      <c r="AQH75" s="34"/>
      <c r="AQI75" s="34"/>
      <c r="AQJ75" s="34"/>
      <c r="AQK75" s="34"/>
      <c r="AQL75" s="34"/>
      <c r="AQM75" s="34"/>
      <c r="AQN75" s="34"/>
      <c r="AQO75" s="34"/>
      <c r="AQP75" s="34"/>
      <c r="AQQ75" s="34"/>
      <c r="AQR75" s="34"/>
      <c r="AQS75" s="34"/>
      <c r="AQT75" s="34"/>
      <c r="AQU75" s="34"/>
      <c r="AQV75" s="34"/>
      <c r="AQW75" s="34"/>
      <c r="AQX75" s="34"/>
      <c r="AQY75" s="34"/>
      <c r="AQZ75" s="34"/>
      <c r="ARA75" s="34"/>
      <c r="ARB75" s="34"/>
      <c r="ARC75" s="34"/>
      <c r="ARD75" s="34"/>
      <c r="ARE75" s="34"/>
      <c r="ARF75" s="34"/>
      <c r="ARG75" s="34"/>
      <c r="ARH75" s="34"/>
      <c r="ARI75" s="34"/>
      <c r="ARJ75" s="34"/>
      <c r="ARK75" s="34"/>
      <c r="ARL75" s="34"/>
      <c r="ARM75" s="34"/>
      <c r="ARN75" s="34"/>
      <c r="ARO75" s="34"/>
      <c r="ARP75" s="34"/>
      <c r="ARQ75" s="34"/>
      <c r="ARR75" s="34"/>
      <c r="ARS75" s="34"/>
      <c r="ART75" s="34"/>
      <c r="ARU75" s="34"/>
      <c r="ARV75" s="34"/>
      <c r="ARW75" s="34"/>
      <c r="ARX75" s="34"/>
      <c r="ARY75" s="34"/>
      <c r="ARZ75" s="34"/>
      <c r="ASA75" s="34"/>
      <c r="ASB75" s="34"/>
      <c r="ASC75" s="34"/>
      <c r="ASD75" s="34"/>
      <c r="ASE75" s="34"/>
      <c r="ASF75" s="34"/>
      <c r="ASG75" s="34"/>
      <c r="ASH75" s="34"/>
      <c r="ASI75" s="34"/>
      <c r="ASJ75" s="34"/>
      <c r="ASK75" s="34"/>
      <c r="ASL75" s="34"/>
      <c r="ASM75" s="34"/>
      <c r="ASN75" s="34"/>
      <c r="ASO75" s="34"/>
      <c r="ASP75" s="34"/>
      <c r="ASQ75" s="34"/>
      <c r="ASR75" s="34"/>
      <c r="ASS75" s="34"/>
      <c r="AST75" s="34"/>
      <c r="ASU75" s="34"/>
      <c r="ASV75" s="34"/>
      <c r="ASW75" s="34"/>
      <c r="ASX75" s="34"/>
      <c r="ASY75" s="34"/>
      <c r="ASZ75" s="34"/>
      <c r="ATA75" s="34"/>
      <c r="ATB75" s="34"/>
      <c r="ATC75" s="34"/>
      <c r="ATD75" s="34"/>
      <c r="ATE75" s="34"/>
      <c r="ATF75" s="34"/>
      <c r="ATG75" s="34"/>
      <c r="ATH75" s="34"/>
      <c r="ATI75" s="34"/>
      <c r="ATJ75" s="34"/>
      <c r="ATK75" s="34"/>
      <c r="ATL75" s="34"/>
      <c r="ATM75" s="34"/>
      <c r="ATN75" s="34"/>
      <c r="ATO75" s="34"/>
      <c r="ATP75" s="34"/>
      <c r="ATQ75" s="34"/>
      <c r="ATR75" s="34"/>
      <c r="ATS75" s="34"/>
      <c r="ATT75" s="34"/>
      <c r="ATU75" s="34"/>
      <c r="ATV75" s="34"/>
      <c r="ATW75" s="34"/>
      <c r="ATX75" s="34"/>
      <c r="ATY75" s="34"/>
      <c r="ATZ75" s="34"/>
      <c r="AUA75" s="34"/>
      <c r="AUB75" s="34"/>
      <c r="AUC75" s="34"/>
      <c r="AUD75" s="34"/>
      <c r="AUE75" s="34"/>
      <c r="AUF75" s="34"/>
      <c r="AUG75" s="34"/>
      <c r="AUH75" s="34"/>
      <c r="AUI75" s="34"/>
      <c r="AUJ75" s="34"/>
      <c r="AUK75" s="34"/>
      <c r="AUL75" s="34"/>
      <c r="AUM75" s="34"/>
      <c r="AUN75" s="34"/>
      <c r="AUO75" s="34"/>
      <c r="AUP75" s="34"/>
      <c r="AUQ75" s="34"/>
      <c r="AUR75" s="34"/>
      <c r="AUS75" s="34"/>
      <c r="AUT75" s="34"/>
      <c r="AUU75" s="34"/>
      <c r="AUV75" s="34"/>
      <c r="AUW75" s="34"/>
      <c r="AUX75" s="34"/>
      <c r="AUY75" s="34"/>
      <c r="AUZ75" s="34"/>
      <c r="AVA75" s="34"/>
      <c r="AVB75" s="34"/>
      <c r="AVC75" s="34"/>
      <c r="AVD75" s="34"/>
      <c r="AVE75" s="34"/>
      <c r="AVF75" s="34"/>
      <c r="AVG75" s="34"/>
      <c r="AVH75" s="34"/>
      <c r="AVI75" s="34"/>
      <c r="AVJ75" s="34"/>
      <c r="AVK75" s="34"/>
      <c r="AVL75" s="34"/>
      <c r="AVM75" s="34"/>
      <c r="AVN75" s="34"/>
      <c r="AVO75" s="34"/>
      <c r="AVP75" s="34"/>
      <c r="AVQ75" s="34"/>
      <c r="AVR75" s="34"/>
      <c r="AVS75" s="34"/>
      <c r="AVT75" s="34"/>
      <c r="AVU75" s="34"/>
      <c r="AVV75" s="34"/>
      <c r="AVW75" s="34"/>
      <c r="AVX75" s="34"/>
      <c r="AVY75" s="34"/>
      <c r="AVZ75" s="34"/>
      <c r="AWA75" s="34"/>
      <c r="AWB75" s="34"/>
      <c r="AWC75" s="34"/>
      <c r="AWD75" s="34"/>
      <c r="AWE75" s="34"/>
      <c r="AWF75" s="34"/>
      <c r="AWG75" s="34"/>
      <c r="AWH75" s="34"/>
      <c r="AWI75" s="34"/>
      <c r="AWJ75" s="34"/>
      <c r="AWK75" s="34"/>
      <c r="AWL75" s="34"/>
      <c r="AWM75" s="34"/>
      <c r="AWN75" s="34"/>
      <c r="AWO75" s="34"/>
      <c r="AWP75" s="34"/>
      <c r="AWQ75" s="34"/>
      <c r="AWR75" s="34"/>
      <c r="AWS75" s="34"/>
      <c r="AWT75" s="34"/>
      <c r="AWU75" s="34"/>
      <c r="AWV75" s="34"/>
      <c r="AWW75" s="34"/>
      <c r="AWX75" s="34"/>
      <c r="AWY75" s="34"/>
      <c r="AWZ75" s="34"/>
      <c r="AXA75" s="34"/>
      <c r="AXB75" s="34"/>
      <c r="AXC75" s="34"/>
      <c r="AXD75" s="34"/>
      <c r="AXE75" s="34"/>
      <c r="AXF75" s="34"/>
      <c r="AXG75" s="34"/>
      <c r="AXH75" s="34"/>
      <c r="AXI75" s="34"/>
      <c r="AXJ75" s="34"/>
      <c r="AXK75" s="34"/>
      <c r="AXL75" s="34"/>
      <c r="AXM75" s="34"/>
      <c r="AXN75" s="34"/>
      <c r="AXO75" s="34"/>
      <c r="AXP75" s="34"/>
      <c r="AXQ75" s="34"/>
      <c r="AXR75" s="34"/>
      <c r="AXS75" s="34"/>
      <c r="AXT75" s="34"/>
      <c r="AXU75" s="34"/>
      <c r="AXV75" s="34"/>
      <c r="AXW75" s="34"/>
      <c r="AXX75" s="34"/>
      <c r="AXY75" s="34"/>
      <c r="AXZ75" s="34"/>
      <c r="AYA75" s="34"/>
      <c r="AYB75" s="34"/>
      <c r="AYC75" s="34"/>
      <c r="AYD75" s="34"/>
      <c r="AYE75" s="34"/>
      <c r="AYF75" s="34"/>
      <c r="AYG75" s="34"/>
      <c r="AYH75" s="34"/>
      <c r="AYI75" s="34"/>
      <c r="AYJ75" s="34"/>
      <c r="AYK75" s="34"/>
      <c r="AYL75" s="34"/>
      <c r="AYM75" s="34"/>
      <c r="AYN75" s="34"/>
      <c r="AYO75" s="34"/>
      <c r="AYP75" s="34"/>
      <c r="AYQ75" s="34"/>
      <c r="AYR75" s="34"/>
      <c r="AYS75" s="34"/>
      <c r="AYT75" s="34"/>
      <c r="AYU75" s="34"/>
      <c r="AYV75" s="34"/>
      <c r="AYW75" s="34"/>
      <c r="AYX75" s="34"/>
      <c r="AYY75" s="34"/>
      <c r="AYZ75" s="34"/>
      <c r="AZA75" s="34"/>
      <c r="AZB75" s="34"/>
      <c r="AZC75" s="34"/>
      <c r="AZD75" s="34"/>
      <c r="AZE75" s="34"/>
      <c r="AZF75" s="34"/>
      <c r="AZG75" s="34"/>
      <c r="AZH75" s="34"/>
      <c r="AZI75" s="34"/>
      <c r="AZJ75" s="34"/>
      <c r="AZK75" s="34"/>
      <c r="AZL75" s="34"/>
      <c r="AZM75" s="34"/>
      <c r="AZN75" s="34"/>
      <c r="AZO75" s="34"/>
      <c r="AZP75" s="34"/>
      <c r="AZQ75" s="34"/>
      <c r="AZR75" s="34"/>
      <c r="AZS75" s="34"/>
      <c r="AZT75" s="34"/>
      <c r="AZU75" s="34"/>
      <c r="AZV75" s="34"/>
      <c r="AZW75" s="34"/>
      <c r="AZX75" s="34"/>
      <c r="AZY75" s="34"/>
      <c r="AZZ75" s="34"/>
      <c r="BAA75" s="34"/>
      <c r="BAB75" s="34"/>
      <c r="BAC75" s="34"/>
      <c r="BAD75" s="34"/>
      <c r="BAE75" s="34"/>
      <c r="BAF75" s="34"/>
      <c r="BAG75" s="34"/>
      <c r="BAH75" s="34"/>
      <c r="BAI75" s="34"/>
      <c r="BAJ75" s="34"/>
      <c r="BAK75" s="34"/>
      <c r="BAL75" s="34"/>
      <c r="BAM75" s="34"/>
      <c r="BAN75" s="34"/>
      <c r="BAO75" s="34"/>
      <c r="BAP75" s="34"/>
      <c r="BAQ75" s="34"/>
      <c r="BAR75" s="34"/>
      <c r="BAS75" s="34"/>
      <c r="BAT75" s="34"/>
      <c r="BAU75" s="34"/>
      <c r="BAV75" s="34"/>
      <c r="BAW75" s="34"/>
      <c r="BAX75" s="34"/>
      <c r="BAY75" s="34"/>
      <c r="BAZ75" s="34"/>
      <c r="BBA75" s="34"/>
      <c r="BBB75" s="34"/>
      <c r="BBC75" s="34"/>
      <c r="BBD75" s="34"/>
      <c r="BBE75" s="34"/>
      <c r="BBF75" s="34"/>
      <c r="BBG75" s="34"/>
      <c r="BBH75" s="34"/>
      <c r="BBI75" s="34"/>
      <c r="BBJ75" s="34"/>
      <c r="BBK75" s="34"/>
      <c r="BBL75" s="34"/>
      <c r="BBM75" s="34"/>
      <c r="BBN75" s="34"/>
      <c r="BBO75" s="34"/>
      <c r="BBP75" s="34"/>
      <c r="BBQ75" s="34"/>
      <c r="BBR75" s="34"/>
      <c r="BBS75" s="34"/>
      <c r="BBT75" s="34"/>
      <c r="BBU75" s="34"/>
      <c r="BBV75" s="34"/>
      <c r="BBW75" s="34"/>
      <c r="BBX75" s="34"/>
      <c r="BBY75" s="34"/>
      <c r="BBZ75" s="34"/>
      <c r="BCA75" s="34"/>
      <c r="BCB75" s="34"/>
      <c r="BCC75" s="34"/>
      <c r="BCD75" s="34"/>
      <c r="BCE75" s="34"/>
      <c r="BCF75" s="34"/>
      <c r="BCG75" s="34"/>
      <c r="BCH75" s="34"/>
      <c r="BCI75" s="34"/>
      <c r="BCJ75" s="34"/>
      <c r="BCK75" s="34"/>
      <c r="BCL75" s="34"/>
      <c r="BCM75" s="34"/>
      <c r="BCN75" s="34"/>
      <c r="BCO75" s="34"/>
      <c r="BCP75" s="34"/>
      <c r="BCQ75" s="34"/>
      <c r="BCR75" s="34"/>
      <c r="BCS75" s="34"/>
      <c r="BCT75" s="34"/>
      <c r="BCU75" s="34"/>
      <c r="BCV75" s="34"/>
      <c r="BCW75" s="34"/>
      <c r="BCX75" s="34"/>
      <c r="BCY75" s="34"/>
      <c r="BCZ75" s="34"/>
      <c r="BDA75" s="34"/>
      <c r="BDB75" s="34"/>
      <c r="BDC75" s="34"/>
      <c r="BDD75" s="34"/>
      <c r="BDE75" s="34"/>
      <c r="BDF75" s="34"/>
      <c r="BDG75" s="34"/>
      <c r="BDH75" s="34"/>
      <c r="BDI75" s="34"/>
      <c r="BDJ75" s="34"/>
      <c r="BDK75" s="34"/>
      <c r="BDL75" s="34"/>
      <c r="BDM75" s="34"/>
      <c r="BDN75" s="34"/>
      <c r="BDO75" s="34"/>
      <c r="BDP75" s="34"/>
      <c r="BDQ75" s="34"/>
      <c r="BDR75" s="34"/>
      <c r="BDS75" s="34"/>
      <c r="BDT75" s="34"/>
      <c r="BDU75" s="34"/>
      <c r="BDV75" s="34"/>
      <c r="BDW75" s="34"/>
      <c r="BDX75" s="34"/>
      <c r="BDY75" s="34"/>
      <c r="BDZ75" s="34"/>
      <c r="BEA75" s="34"/>
      <c r="BEB75" s="34"/>
      <c r="BEC75" s="34"/>
      <c r="BED75" s="34"/>
      <c r="BEE75" s="34"/>
      <c r="BEF75" s="34"/>
      <c r="BEG75" s="34"/>
      <c r="BEH75" s="34"/>
      <c r="BEI75" s="34"/>
      <c r="BEJ75" s="34"/>
      <c r="BEK75" s="34"/>
      <c r="BEL75" s="34"/>
      <c r="BEM75" s="34"/>
      <c r="BEN75" s="34"/>
      <c r="BEO75" s="34"/>
      <c r="BEP75" s="34"/>
      <c r="BEQ75" s="34"/>
      <c r="BER75" s="34"/>
      <c r="BES75" s="34"/>
      <c r="BET75" s="34"/>
      <c r="BEU75" s="34"/>
      <c r="BEV75" s="34"/>
      <c r="BEW75" s="34"/>
      <c r="BEX75" s="34"/>
      <c r="BEY75" s="34"/>
      <c r="BEZ75" s="34"/>
      <c r="BFA75" s="34"/>
      <c r="BFB75" s="34"/>
      <c r="BFC75" s="34"/>
      <c r="BFD75" s="34"/>
      <c r="BFE75" s="34"/>
      <c r="BFF75" s="34"/>
      <c r="BFG75" s="34"/>
      <c r="BFH75" s="34"/>
      <c r="BFI75" s="34"/>
      <c r="BFJ75" s="34"/>
      <c r="BFK75" s="34"/>
      <c r="BFL75" s="34"/>
      <c r="BFM75" s="34"/>
      <c r="BFN75" s="34"/>
      <c r="BFO75" s="34"/>
      <c r="BFP75" s="34"/>
      <c r="BFQ75" s="34"/>
      <c r="BFR75" s="34"/>
      <c r="BFS75" s="34"/>
      <c r="BFT75" s="34"/>
      <c r="BFU75" s="34"/>
      <c r="BFV75" s="34"/>
      <c r="BFW75" s="34"/>
      <c r="BFX75" s="34"/>
      <c r="BFY75" s="34"/>
      <c r="BFZ75" s="34"/>
      <c r="BGA75" s="34"/>
      <c r="BGB75" s="34"/>
      <c r="BGC75" s="34"/>
      <c r="BGD75" s="34"/>
      <c r="BGE75" s="34"/>
      <c r="BGF75" s="34"/>
      <c r="BGG75" s="34"/>
      <c r="BGH75" s="34"/>
      <c r="BGI75" s="34"/>
      <c r="BGJ75" s="34"/>
      <c r="BGK75" s="34"/>
      <c r="BGL75" s="34"/>
      <c r="BGM75" s="34"/>
      <c r="BGN75" s="34"/>
      <c r="BGO75" s="34"/>
      <c r="BGP75" s="34"/>
      <c r="BGQ75" s="34"/>
      <c r="BGR75" s="34"/>
      <c r="BGS75" s="34"/>
      <c r="BGT75" s="34"/>
      <c r="BGU75" s="34"/>
      <c r="BGV75" s="34"/>
      <c r="BGW75" s="34"/>
      <c r="BGX75" s="34"/>
      <c r="BGY75" s="34"/>
      <c r="BGZ75" s="34"/>
      <c r="BHA75" s="34"/>
      <c r="BHB75" s="34"/>
      <c r="BHC75" s="34"/>
      <c r="BHD75" s="34"/>
      <c r="BHE75" s="34"/>
      <c r="BHF75" s="34"/>
      <c r="BHG75" s="34"/>
      <c r="BHH75" s="34"/>
      <c r="BHI75" s="34"/>
      <c r="BHJ75" s="34"/>
      <c r="BHK75" s="34"/>
      <c r="BHL75" s="34"/>
      <c r="BHM75" s="34"/>
      <c r="BHN75" s="34"/>
      <c r="BHO75" s="34"/>
      <c r="BHP75" s="34"/>
      <c r="BHQ75" s="34"/>
      <c r="BHR75" s="34"/>
      <c r="BHS75" s="34"/>
      <c r="BHT75" s="34"/>
      <c r="BHU75" s="34"/>
      <c r="BHV75" s="34"/>
      <c r="BHW75" s="34"/>
      <c r="BHX75" s="34"/>
      <c r="BHY75" s="34"/>
      <c r="BHZ75" s="34"/>
      <c r="BIA75" s="34"/>
      <c r="BIB75" s="34"/>
      <c r="BIC75" s="34"/>
      <c r="BID75" s="34"/>
      <c r="BIE75" s="34"/>
      <c r="BIF75" s="34"/>
      <c r="BIG75" s="34"/>
      <c r="BIH75" s="34"/>
      <c r="BII75" s="34"/>
      <c r="BIJ75" s="34"/>
      <c r="BIK75" s="34"/>
      <c r="BIL75" s="34"/>
      <c r="BIM75" s="34"/>
      <c r="BIN75" s="34"/>
      <c r="BIO75" s="34"/>
      <c r="BIP75" s="34"/>
      <c r="BIQ75" s="34"/>
      <c r="BIR75" s="34"/>
      <c r="BIS75" s="34"/>
      <c r="BIT75" s="34"/>
      <c r="BIU75" s="34"/>
      <c r="BIV75" s="34"/>
      <c r="BIW75" s="34"/>
      <c r="BIX75" s="34"/>
      <c r="BIY75" s="34"/>
      <c r="BIZ75" s="34"/>
      <c r="BJA75" s="34"/>
      <c r="BJB75" s="34"/>
      <c r="BJC75" s="34"/>
      <c r="BJD75" s="34"/>
      <c r="BJE75" s="34"/>
      <c r="BJF75" s="34"/>
      <c r="BJG75" s="34"/>
      <c r="BJH75" s="34"/>
      <c r="BJI75" s="34"/>
      <c r="BJJ75" s="34"/>
      <c r="BJK75" s="34"/>
      <c r="BJL75" s="34"/>
      <c r="BJM75" s="34"/>
      <c r="BJN75" s="34"/>
      <c r="BJO75" s="34"/>
      <c r="BJP75" s="34"/>
      <c r="BJQ75" s="34"/>
      <c r="BJR75" s="34"/>
      <c r="BJS75" s="34"/>
      <c r="BJT75" s="34"/>
      <c r="BJU75" s="34"/>
      <c r="BJV75" s="34"/>
      <c r="BJW75" s="34"/>
      <c r="BJX75" s="34"/>
      <c r="BJY75" s="34"/>
      <c r="BJZ75" s="34"/>
      <c r="BKA75" s="34"/>
      <c r="BKB75" s="34"/>
      <c r="BKC75" s="34"/>
      <c r="BKD75" s="34"/>
      <c r="BKE75" s="34"/>
      <c r="BKF75" s="34"/>
      <c r="BKG75" s="34"/>
      <c r="BKH75" s="34"/>
      <c r="BKI75" s="34"/>
      <c r="BKJ75" s="34"/>
      <c r="BKK75" s="34"/>
      <c r="BKL75" s="34"/>
      <c r="BKM75" s="34"/>
      <c r="BKN75" s="34"/>
      <c r="BKO75" s="34"/>
      <c r="BKP75" s="34"/>
      <c r="BKQ75" s="34"/>
      <c r="BKR75" s="34"/>
      <c r="BKS75" s="34"/>
      <c r="BKT75" s="34"/>
      <c r="BKU75" s="34"/>
      <c r="BKV75" s="34"/>
      <c r="BKW75" s="34"/>
      <c r="BKX75" s="34"/>
      <c r="BKY75" s="34"/>
      <c r="BKZ75" s="34"/>
      <c r="BLA75" s="34"/>
      <c r="BLB75" s="34"/>
      <c r="BLC75" s="34"/>
      <c r="BLD75" s="34"/>
      <c r="BLE75" s="34"/>
      <c r="BLF75" s="34"/>
      <c r="BLG75" s="34"/>
      <c r="BLH75" s="34"/>
      <c r="BLI75" s="34"/>
      <c r="BLJ75" s="34"/>
      <c r="BLK75" s="34"/>
      <c r="BLL75" s="34"/>
      <c r="BLM75" s="34"/>
      <c r="BLN75" s="34"/>
      <c r="BLO75" s="34"/>
      <c r="BLP75" s="34"/>
      <c r="BLQ75" s="34"/>
      <c r="BLR75" s="34"/>
      <c r="BLS75" s="34"/>
      <c r="BLT75" s="34"/>
      <c r="BLU75" s="34"/>
      <c r="BLV75" s="34"/>
      <c r="BLW75" s="34"/>
      <c r="BLX75" s="34"/>
      <c r="BLY75" s="34"/>
      <c r="BLZ75" s="34"/>
      <c r="BMA75" s="34"/>
      <c r="BMB75" s="34"/>
      <c r="BMC75" s="34"/>
      <c r="BMD75" s="34"/>
      <c r="BME75" s="34"/>
      <c r="BMF75" s="34"/>
      <c r="BMG75" s="34"/>
      <c r="BMH75" s="34"/>
      <c r="BMI75" s="34"/>
      <c r="BMJ75" s="34"/>
      <c r="BMK75" s="34"/>
      <c r="BML75" s="34"/>
      <c r="BMM75" s="34"/>
      <c r="BMN75" s="34"/>
      <c r="BMO75" s="34"/>
      <c r="BMP75" s="34"/>
      <c r="BMQ75" s="34"/>
      <c r="BMR75" s="34"/>
      <c r="BMS75" s="34"/>
      <c r="BMT75" s="34"/>
      <c r="BMU75" s="34"/>
      <c r="BMV75" s="34"/>
      <c r="BMW75" s="34"/>
      <c r="BMX75" s="34"/>
      <c r="BMY75" s="34"/>
      <c r="BMZ75" s="34"/>
      <c r="BNA75" s="34"/>
      <c r="BNB75" s="34"/>
      <c r="BNC75" s="34"/>
      <c r="BND75" s="34"/>
      <c r="BNE75" s="34"/>
      <c r="BNF75" s="34"/>
      <c r="BNG75" s="34"/>
      <c r="BNH75" s="34"/>
      <c r="BNI75" s="34"/>
      <c r="BNJ75" s="34"/>
      <c r="BNK75" s="34"/>
      <c r="BNL75" s="34"/>
      <c r="BNM75" s="34"/>
      <c r="BNN75" s="34"/>
      <c r="BNO75" s="34"/>
      <c r="BNP75" s="34"/>
      <c r="BNQ75" s="34"/>
      <c r="BNR75" s="34"/>
      <c r="BNS75" s="34"/>
      <c r="BNT75" s="34"/>
      <c r="BNU75" s="34"/>
      <c r="BNV75" s="34"/>
      <c r="BNW75" s="34"/>
      <c r="BNX75" s="34"/>
      <c r="BNY75" s="34"/>
      <c r="BNZ75" s="34"/>
      <c r="BOA75" s="34"/>
      <c r="BOB75" s="34"/>
      <c r="BOC75" s="34"/>
      <c r="BOD75" s="34"/>
      <c r="BOE75" s="34"/>
      <c r="BOF75" s="34"/>
      <c r="BOG75" s="34"/>
      <c r="BOH75" s="34"/>
      <c r="BOI75" s="34"/>
      <c r="BOJ75" s="34"/>
      <c r="BOK75" s="34"/>
      <c r="BOL75" s="34"/>
      <c r="BOM75" s="34"/>
      <c r="BON75" s="34"/>
      <c r="BOO75" s="34"/>
      <c r="BOP75" s="34"/>
      <c r="BOQ75" s="34"/>
      <c r="BOR75" s="34"/>
      <c r="BOS75" s="34"/>
      <c r="BOT75" s="34"/>
      <c r="BOU75" s="34"/>
      <c r="BOV75" s="34"/>
      <c r="BOW75" s="34"/>
      <c r="BOX75" s="34"/>
      <c r="BOY75" s="34"/>
      <c r="BOZ75" s="34"/>
      <c r="BPA75" s="34"/>
      <c r="BPB75" s="34"/>
      <c r="BPC75" s="34"/>
      <c r="BPD75" s="34"/>
      <c r="BPE75" s="34"/>
      <c r="BPF75" s="34"/>
      <c r="BPG75" s="34"/>
      <c r="BPH75" s="34"/>
      <c r="BPI75" s="34"/>
      <c r="BPJ75" s="34"/>
      <c r="BPK75" s="34"/>
      <c r="BPL75" s="34"/>
      <c r="BPM75" s="34"/>
      <c r="BPN75" s="34"/>
      <c r="BPO75" s="34"/>
      <c r="BPP75" s="34"/>
      <c r="BPQ75" s="34"/>
      <c r="BPR75" s="34"/>
      <c r="BPS75" s="34"/>
      <c r="BPT75" s="34"/>
      <c r="BPU75" s="34"/>
      <c r="BPV75" s="34"/>
      <c r="BPW75" s="34"/>
      <c r="BPX75" s="34"/>
      <c r="BPY75" s="34"/>
      <c r="BPZ75" s="34"/>
      <c r="BQA75" s="34"/>
      <c r="BQB75" s="34"/>
      <c r="BQC75" s="34"/>
      <c r="BQD75" s="34"/>
      <c r="BQE75" s="34"/>
      <c r="BQF75" s="34"/>
      <c r="BQG75" s="34"/>
      <c r="BQH75" s="34"/>
      <c r="BQI75" s="34"/>
      <c r="BQJ75" s="34"/>
      <c r="BQK75" s="34"/>
      <c r="BQL75" s="34"/>
      <c r="BQM75" s="34"/>
      <c r="BQN75" s="34"/>
      <c r="BQO75" s="34"/>
      <c r="BQP75" s="34"/>
      <c r="BQQ75" s="34"/>
      <c r="BQR75" s="34"/>
      <c r="BQS75" s="34"/>
      <c r="BQT75" s="34"/>
      <c r="BQU75" s="34"/>
      <c r="BQV75" s="34"/>
      <c r="BQW75" s="34"/>
      <c r="BQX75" s="34"/>
      <c r="BQY75" s="34"/>
      <c r="BQZ75" s="34"/>
      <c r="BRA75" s="34"/>
      <c r="BRB75" s="34"/>
    </row>
    <row r="76" spans="1:1822" s="18" customFormat="1" ht="13.5" x14ac:dyDescent="0.35">
      <c r="A76" s="127"/>
      <c r="B76" s="51" t="s">
        <v>10</v>
      </c>
      <c r="C76" s="39" t="s">
        <v>29</v>
      </c>
      <c r="D76" s="39">
        <v>368</v>
      </c>
      <c r="E76" s="39">
        <v>368</v>
      </c>
      <c r="F76" s="40">
        <v>180</v>
      </c>
      <c r="G76" s="39" t="s">
        <v>29</v>
      </c>
      <c r="H76" s="39">
        <v>369</v>
      </c>
      <c r="I76" s="68"/>
      <c r="J76" s="39" t="s">
        <v>29</v>
      </c>
      <c r="K76" s="39">
        <v>369</v>
      </c>
      <c r="L76" s="68"/>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c r="AU76" s="34"/>
      <c r="AV76" s="34"/>
      <c r="AW76" s="34"/>
      <c r="AX76" s="34"/>
      <c r="AY76" s="34"/>
      <c r="AZ76" s="34"/>
      <c r="BA76" s="34"/>
      <c r="BB76" s="34"/>
      <c r="BC76" s="34"/>
      <c r="BD76" s="34"/>
      <c r="BE76" s="34"/>
      <c r="BF76" s="34"/>
      <c r="BG76" s="34"/>
      <c r="BH76" s="34"/>
      <c r="BI76" s="34"/>
      <c r="BJ76" s="34"/>
      <c r="BK76" s="34"/>
      <c r="BL76" s="34"/>
      <c r="BM76" s="34"/>
      <c r="BN76" s="34"/>
      <c r="BO76" s="34"/>
      <c r="BP76" s="34"/>
      <c r="BQ76" s="34"/>
      <c r="BR76" s="34"/>
      <c r="BS76" s="34"/>
      <c r="BT76" s="34"/>
      <c r="BU76" s="34"/>
      <c r="BV76" s="34"/>
      <c r="BW76" s="34"/>
      <c r="BX76" s="34"/>
      <c r="BY76" s="34"/>
      <c r="BZ76" s="34"/>
      <c r="CA76" s="34"/>
      <c r="CB76" s="34"/>
      <c r="CC76" s="34"/>
      <c r="CD76" s="34"/>
      <c r="CE76" s="34"/>
      <c r="CF76" s="34"/>
      <c r="CG76" s="34"/>
      <c r="CH76" s="34"/>
      <c r="CI76" s="34"/>
      <c r="CJ76" s="34"/>
      <c r="CK76" s="34"/>
      <c r="CL76" s="34"/>
      <c r="CM76" s="34"/>
      <c r="CN76" s="34"/>
      <c r="CO76" s="34"/>
      <c r="CP76" s="34"/>
      <c r="CQ76" s="34"/>
      <c r="CR76" s="34"/>
      <c r="CS76" s="34"/>
      <c r="CT76" s="34"/>
      <c r="CU76" s="34"/>
      <c r="CV76" s="34"/>
      <c r="CW76" s="34"/>
      <c r="CX76" s="34"/>
      <c r="CY76" s="34"/>
      <c r="CZ76" s="34"/>
      <c r="DA76" s="34"/>
      <c r="DB76" s="34"/>
      <c r="DC76" s="34"/>
      <c r="DD76" s="34"/>
      <c r="DE76" s="34"/>
      <c r="DF76" s="34"/>
      <c r="DG76" s="34"/>
      <c r="DH76" s="34"/>
      <c r="DI76" s="34"/>
      <c r="DJ76" s="34"/>
      <c r="DK76" s="34"/>
      <c r="DL76" s="34"/>
      <c r="DM76" s="34"/>
      <c r="DN76" s="34"/>
      <c r="DO76" s="34"/>
      <c r="DP76" s="34"/>
      <c r="DQ76" s="34"/>
      <c r="DR76" s="34"/>
      <c r="DS76" s="34"/>
      <c r="DT76" s="34"/>
      <c r="DU76" s="34"/>
      <c r="DV76" s="34"/>
      <c r="DW76" s="34"/>
      <c r="DX76" s="34"/>
      <c r="DY76" s="34"/>
      <c r="DZ76" s="34"/>
      <c r="EA76" s="34"/>
      <c r="EB76" s="34"/>
      <c r="EC76" s="34"/>
      <c r="ED76" s="34"/>
      <c r="EE76" s="34"/>
      <c r="EF76" s="34"/>
      <c r="EG76" s="34"/>
      <c r="EH76" s="34"/>
      <c r="EI76" s="34"/>
      <c r="EJ76" s="34"/>
      <c r="EK76" s="34"/>
      <c r="EL76" s="34"/>
      <c r="EM76" s="34"/>
      <c r="EN76" s="34"/>
      <c r="EO76" s="34"/>
      <c r="EP76" s="34"/>
      <c r="EQ76" s="34"/>
      <c r="ER76" s="34"/>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34"/>
      <c r="GG76" s="34"/>
      <c r="GH76" s="34"/>
      <c r="GI76" s="34"/>
      <c r="GJ76" s="34"/>
      <c r="GK76" s="34"/>
      <c r="GL76" s="34"/>
      <c r="GM76" s="34"/>
      <c r="GN76" s="34"/>
      <c r="GO76" s="34"/>
      <c r="GP76" s="34"/>
      <c r="GQ76" s="34"/>
      <c r="GR76" s="34"/>
      <c r="GS76" s="34"/>
      <c r="GT76" s="34"/>
      <c r="GU76" s="34"/>
      <c r="GV76" s="34"/>
      <c r="GW76" s="34"/>
      <c r="GX76" s="34"/>
      <c r="GY76" s="34"/>
      <c r="GZ76" s="34"/>
      <c r="HA76" s="34"/>
      <c r="HB76" s="34"/>
      <c r="HC76" s="34"/>
      <c r="HD76" s="34"/>
      <c r="HE76" s="34"/>
      <c r="HF76" s="34"/>
      <c r="HG76" s="34"/>
      <c r="HH76" s="34"/>
      <c r="HI76" s="34"/>
      <c r="HJ76" s="34"/>
      <c r="HK76" s="34"/>
      <c r="HL76" s="34"/>
      <c r="HM76" s="34"/>
      <c r="HN76" s="34"/>
      <c r="HO76" s="34"/>
      <c r="HP76" s="34"/>
      <c r="HQ76" s="34"/>
      <c r="HR76" s="34"/>
      <c r="HS76" s="34"/>
      <c r="HT76" s="34"/>
      <c r="HU76" s="34"/>
      <c r="HV76" s="34"/>
      <c r="HW76" s="34"/>
      <c r="HX76" s="34"/>
      <c r="HY76" s="34"/>
      <c r="HZ76" s="34"/>
      <c r="IA76" s="34"/>
      <c r="IB76" s="34"/>
      <c r="IC76" s="34"/>
      <c r="ID76" s="34"/>
      <c r="IE76" s="34"/>
      <c r="IF76" s="34"/>
      <c r="IG76" s="34"/>
      <c r="IH76" s="34"/>
      <c r="II76" s="34"/>
      <c r="IJ76" s="34"/>
      <c r="IK76" s="34"/>
      <c r="IL76" s="34"/>
      <c r="IM76" s="34"/>
      <c r="IN76" s="34"/>
      <c r="IO76" s="34"/>
      <c r="IP76" s="34"/>
      <c r="IQ76" s="34"/>
      <c r="IR76" s="34"/>
      <c r="IS76" s="34"/>
      <c r="IT76" s="34"/>
      <c r="IU76" s="34"/>
      <c r="IV76" s="34"/>
      <c r="IW76" s="34"/>
      <c r="IX76" s="34"/>
      <c r="IY76" s="34"/>
      <c r="IZ76" s="34"/>
      <c r="JA76" s="34"/>
      <c r="JB76" s="34"/>
      <c r="JC76" s="34"/>
      <c r="JD76" s="34"/>
      <c r="JE76" s="34"/>
      <c r="JF76" s="34"/>
      <c r="JG76" s="34"/>
      <c r="JH76" s="34"/>
      <c r="JI76" s="34"/>
      <c r="JJ76" s="34"/>
      <c r="JK76" s="34"/>
      <c r="JL76" s="34"/>
      <c r="JM76" s="34"/>
      <c r="JN76" s="34"/>
      <c r="JO76" s="34"/>
      <c r="JP76" s="34"/>
      <c r="JQ76" s="34"/>
      <c r="JR76" s="34"/>
      <c r="JS76" s="34"/>
      <c r="JT76" s="34"/>
      <c r="JU76" s="34"/>
      <c r="JV76" s="34"/>
      <c r="JW76" s="34"/>
      <c r="JX76" s="34"/>
      <c r="JY76" s="34"/>
      <c r="JZ76" s="34"/>
      <c r="KA76" s="34"/>
      <c r="KB76" s="34"/>
      <c r="KC76" s="34"/>
      <c r="KD76" s="34"/>
      <c r="KE76" s="34"/>
      <c r="KF76" s="34"/>
      <c r="KG76" s="34"/>
      <c r="KH76" s="34"/>
      <c r="KI76" s="34"/>
      <c r="KJ76" s="34"/>
      <c r="KK76" s="34"/>
      <c r="KL76" s="34"/>
      <c r="KM76" s="34"/>
      <c r="KN76" s="34"/>
      <c r="KO76" s="34"/>
      <c r="KP76" s="34"/>
      <c r="KQ76" s="34"/>
      <c r="KR76" s="34"/>
      <c r="KS76" s="34"/>
      <c r="KT76" s="34"/>
      <c r="KU76" s="34"/>
      <c r="KV76" s="34"/>
      <c r="KW76" s="34"/>
      <c r="KX76" s="34"/>
      <c r="KY76" s="34"/>
      <c r="KZ76" s="34"/>
      <c r="LA76" s="34"/>
      <c r="LB76" s="34"/>
      <c r="LC76" s="34"/>
      <c r="LD76" s="34"/>
      <c r="LE76" s="34"/>
      <c r="LF76" s="34"/>
      <c r="LG76" s="34"/>
      <c r="LH76" s="34"/>
      <c r="LI76" s="34"/>
      <c r="LJ76" s="34"/>
      <c r="LK76" s="34"/>
      <c r="LL76" s="34"/>
      <c r="LM76" s="34"/>
      <c r="LN76" s="34"/>
      <c r="LO76" s="34"/>
      <c r="LP76" s="34"/>
      <c r="LQ76" s="34"/>
      <c r="LR76" s="34"/>
      <c r="LS76" s="34"/>
      <c r="LT76" s="34"/>
      <c r="LU76" s="34"/>
      <c r="LV76" s="34"/>
      <c r="LW76" s="34"/>
      <c r="LX76" s="34"/>
      <c r="LY76" s="34"/>
      <c r="LZ76" s="34"/>
      <c r="MA76" s="34"/>
      <c r="MB76" s="34"/>
      <c r="MC76" s="34"/>
      <c r="MD76" s="34"/>
      <c r="ME76" s="34"/>
      <c r="MF76" s="34"/>
      <c r="MG76" s="34"/>
      <c r="MH76" s="34"/>
      <c r="MI76" s="34"/>
      <c r="MJ76" s="34"/>
      <c r="MK76" s="34"/>
      <c r="ML76" s="34"/>
      <c r="MM76" s="34"/>
      <c r="MN76" s="34"/>
      <c r="MO76" s="34"/>
      <c r="MP76" s="34"/>
      <c r="MQ76" s="34"/>
      <c r="MR76" s="34"/>
      <c r="MS76" s="34"/>
      <c r="MT76" s="34"/>
      <c r="MU76" s="34"/>
      <c r="MV76" s="34"/>
      <c r="MW76" s="34"/>
      <c r="MX76" s="34"/>
      <c r="MY76" s="34"/>
      <c r="MZ76" s="34"/>
      <c r="NA76" s="34"/>
      <c r="NB76" s="34"/>
      <c r="NC76" s="34"/>
      <c r="ND76" s="34"/>
      <c r="NE76" s="34"/>
      <c r="NF76" s="34"/>
      <c r="NG76" s="34"/>
      <c r="NH76" s="34"/>
      <c r="NI76" s="34"/>
      <c r="NJ76" s="34"/>
      <c r="NK76" s="34"/>
      <c r="NL76" s="34"/>
      <c r="NM76" s="34"/>
      <c r="NN76" s="34"/>
      <c r="NO76" s="34"/>
      <c r="NP76" s="34"/>
      <c r="NQ76" s="34"/>
      <c r="NR76" s="34"/>
      <c r="NS76" s="34"/>
      <c r="NT76" s="34"/>
      <c r="NU76" s="34"/>
      <c r="NV76" s="34"/>
      <c r="NW76" s="34"/>
      <c r="NX76" s="34"/>
      <c r="NY76" s="34"/>
      <c r="NZ76" s="34"/>
      <c r="OA76" s="34"/>
      <c r="OB76" s="34"/>
      <c r="OC76" s="34"/>
      <c r="OD76" s="34"/>
      <c r="OE76" s="34"/>
      <c r="OF76" s="34"/>
      <c r="OG76" s="34"/>
      <c r="OH76" s="34"/>
      <c r="OI76" s="34"/>
      <c r="OJ76" s="34"/>
      <c r="OK76" s="34"/>
      <c r="OL76" s="34"/>
      <c r="OM76" s="34"/>
      <c r="ON76" s="34"/>
      <c r="OO76" s="34"/>
      <c r="OP76" s="34"/>
      <c r="OQ76" s="34"/>
      <c r="OR76" s="34"/>
      <c r="OS76" s="34"/>
      <c r="OT76" s="34"/>
      <c r="OU76" s="34"/>
      <c r="OV76" s="34"/>
      <c r="OW76" s="34"/>
      <c r="OX76" s="34"/>
      <c r="OY76" s="34"/>
      <c r="OZ76" s="34"/>
      <c r="PA76" s="34"/>
      <c r="PB76" s="34"/>
      <c r="PC76" s="34"/>
      <c r="PD76" s="34"/>
      <c r="PE76" s="34"/>
      <c r="PF76" s="34"/>
      <c r="PG76" s="34"/>
      <c r="PH76" s="34"/>
      <c r="PI76" s="34"/>
      <c r="PJ76" s="34"/>
      <c r="PK76" s="34"/>
      <c r="PL76" s="34"/>
      <c r="PM76" s="34"/>
      <c r="PN76" s="34"/>
      <c r="PO76" s="34"/>
      <c r="PP76" s="34"/>
      <c r="PQ76" s="34"/>
      <c r="PR76" s="34"/>
      <c r="PS76" s="34"/>
      <c r="PT76" s="34"/>
      <c r="PU76" s="34"/>
      <c r="PV76" s="34"/>
      <c r="PW76" s="34"/>
      <c r="PX76" s="34"/>
      <c r="PY76" s="34"/>
      <c r="PZ76" s="34"/>
      <c r="QA76" s="34"/>
      <c r="QB76" s="34"/>
      <c r="QC76" s="34"/>
      <c r="QD76" s="34"/>
      <c r="QE76" s="34"/>
      <c r="QF76" s="34"/>
      <c r="QG76" s="34"/>
      <c r="QH76" s="34"/>
      <c r="QI76" s="34"/>
      <c r="QJ76" s="34"/>
      <c r="QK76" s="34"/>
      <c r="QL76" s="34"/>
      <c r="QM76" s="34"/>
      <c r="QN76" s="34"/>
      <c r="QO76" s="34"/>
      <c r="QP76" s="34"/>
      <c r="QQ76" s="34"/>
      <c r="QR76" s="34"/>
      <c r="QS76" s="34"/>
      <c r="QT76" s="34"/>
      <c r="QU76" s="34"/>
      <c r="QV76" s="34"/>
      <c r="QW76" s="34"/>
      <c r="QX76" s="34"/>
      <c r="QY76" s="34"/>
      <c r="QZ76" s="34"/>
      <c r="RA76" s="34"/>
      <c r="RB76" s="34"/>
      <c r="RC76" s="34"/>
      <c r="RD76" s="34"/>
      <c r="RE76" s="34"/>
      <c r="RF76" s="34"/>
      <c r="RG76" s="34"/>
      <c r="RH76" s="34"/>
      <c r="RI76" s="34"/>
      <c r="RJ76" s="34"/>
      <c r="RK76" s="34"/>
      <c r="RL76" s="34"/>
      <c r="RM76" s="34"/>
      <c r="RN76" s="34"/>
      <c r="RO76" s="34"/>
      <c r="RP76" s="34"/>
      <c r="RQ76" s="34"/>
      <c r="RR76" s="34"/>
      <c r="RS76" s="34"/>
      <c r="RT76" s="34"/>
      <c r="RU76" s="34"/>
      <c r="RV76" s="34"/>
      <c r="RW76" s="34"/>
      <c r="RX76" s="34"/>
      <c r="RY76" s="34"/>
      <c r="RZ76" s="34"/>
      <c r="SA76" s="34"/>
      <c r="SB76" s="34"/>
      <c r="SC76" s="34"/>
      <c r="SD76" s="34"/>
      <c r="SE76" s="34"/>
      <c r="SF76" s="34"/>
      <c r="SG76" s="34"/>
      <c r="SH76" s="34"/>
      <c r="SI76" s="34"/>
      <c r="SJ76" s="34"/>
      <c r="SK76" s="34"/>
      <c r="SL76" s="34"/>
      <c r="SM76" s="34"/>
      <c r="SN76" s="34"/>
      <c r="SO76" s="34"/>
      <c r="SP76" s="34"/>
      <c r="SQ76" s="34"/>
      <c r="SR76" s="34"/>
      <c r="SS76" s="34"/>
      <c r="ST76" s="34"/>
      <c r="SU76" s="34"/>
      <c r="SV76" s="34"/>
      <c r="SW76" s="34"/>
      <c r="SX76" s="34"/>
      <c r="SY76" s="34"/>
      <c r="SZ76" s="34"/>
      <c r="TA76" s="34"/>
      <c r="TB76" s="34"/>
      <c r="TC76" s="34"/>
      <c r="TD76" s="34"/>
      <c r="TE76" s="34"/>
      <c r="TF76" s="34"/>
      <c r="TG76" s="34"/>
      <c r="TH76" s="34"/>
      <c r="TI76" s="34"/>
      <c r="TJ76" s="34"/>
      <c r="TK76" s="34"/>
      <c r="TL76" s="34"/>
      <c r="TM76" s="34"/>
      <c r="TN76" s="34"/>
      <c r="TO76" s="34"/>
      <c r="TP76" s="34"/>
      <c r="TQ76" s="34"/>
      <c r="TR76" s="34"/>
      <c r="TS76" s="34"/>
      <c r="TT76" s="34"/>
      <c r="TU76" s="34"/>
      <c r="TV76" s="34"/>
      <c r="TW76" s="34"/>
      <c r="TX76" s="34"/>
      <c r="TY76" s="34"/>
      <c r="TZ76" s="34"/>
      <c r="UA76" s="34"/>
      <c r="UB76" s="34"/>
      <c r="UC76" s="34"/>
      <c r="UD76" s="34"/>
      <c r="UE76" s="34"/>
      <c r="UF76" s="34"/>
      <c r="UG76" s="34"/>
      <c r="UH76" s="34"/>
      <c r="UI76" s="34"/>
      <c r="UJ76" s="34"/>
      <c r="UK76" s="34"/>
      <c r="UL76" s="34"/>
      <c r="UM76" s="34"/>
      <c r="UN76" s="34"/>
      <c r="UO76" s="34"/>
      <c r="UP76" s="34"/>
      <c r="UQ76" s="34"/>
      <c r="UR76" s="34"/>
      <c r="US76" s="34"/>
      <c r="UT76" s="34"/>
      <c r="UU76" s="34"/>
      <c r="UV76" s="34"/>
      <c r="UW76" s="34"/>
      <c r="UX76" s="34"/>
      <c r="UY76" s="34"/>
      <c r="UZ76" s="34"/>
      <c r="VA76" s="34"/>
      <c r="VB76" s="34"/>
      <c r="VC76" s="34"/>
      <c r="VD76" s="34"/>
      <c r="VE76" s="34"/>
      <c r="VF76" s="34"/>
      <c r="VG76" s="34"/>
      <c r="VH76" s="34"/>
      <c r="VI76" s="34"/>
      <c r="VJ76" s="34"/>
      <c r="VK76" s="34"/>
      <c r="VL76" s="34"/>
      <c r="VM76" s="34"/>
      <c r="VN76" s="34"/>
      <c r="VO76" s="34"/>
      <c r="VP76" s="34"/>
      <c r="VQ76" s="34"/>
      <c r="VR76" s="34"/>
      <c r="VS76" s="34"/>
      <c r="VT76" s="34"/>
      <c r="VU76" s="34"/>
      <c r="VV76" s="34"/>
      <c r="VW76" s="34"/>
      <c r="VX76" s="34"/>
      <c r="VY76" s="34"/>
      <c r="VZ76" s="34"/>
      <c r="WA76" s="34"/>
      <c r="WB76" s="34"/>
      <c r="WC76" s="34"/>
      <c r="WD76" s="34"/>
      <c r="WE76" s="34"/>
      <c r="WF76" s="34"/>
      <c r="WG76" s="34"/>
      <c r="WH76" s="34"/>
      <c r="WI76" s="34"/>
      <c r="WJ76" s="34"/>
      <c r="WK76" s="34"/>
      <c r="WL76" s="34"/>
      <c r="WM76" s="34"/>
      <c r="WN76" s="34"/>
      <c r="WO76" s="34"/>
      <c r="WP76" s="34"/>
      <c r="WQ76" s="34"/>
      <c r="WR76" s="34"/>
      <c r="WS76" s="34"/>
      <c r="WT76" s="34"/>
      <c r="WU76" s="34"/>
      <c r="WV76" s="34"/>
      <c r="WW76" s="34"/>
      <c r="WX76" s="34"/>
      <c r="WY76" s="34"/>
      <c r="WZ76" s="34"/>
      <c r="XA76" s="34"/>
      <c r="XB76" s="34"/>
      <c r="XC76" s="34"/>
      <c r="XD76" s="34"/>
      <c r="XE76" s="34"/>
      <c r="XF76" s="34"/>
      <c r="XG76" s="34"/>
      <c r="XH76" s="34"/>
      <c r="XI76" s="34"/>
      <c r="XJ76" s="34"/>
      <c r="XK76" s="34"/>
      <c r="XL76" s="34"/>
      <c r="XM76" s="34"/>
      <c r="XN76" s="34"/>
      <c r="XO76" s="34"/>
      <c r="XP76" s="34"/>
      <c r="XQ76" s="34"/>
      <c r="XR76" s="34"/>
      <c r="XS76" s="34"/>
      <c r="XT76" s="34"/>
      <c r="XU76" s="34"/>
      <c r="XV76" s="34"/>
      <c r="XW76" s="34"/>
      <c r="XX76" s="34"/>
      <c r="XY76" s="34"/>
      <c r="XZ76" s="34"/>
      <c r="YA76" s="34"/>
      <c r="YB76" s="34"/>
      <c r="YC76" s="34"/>
      <c r="YD76" s="34"/>
      <c r="YE76" s="34"/>
      <c r="YF76" s="34"/>
      <c r="YG76" s="34"/>
      <c r="YH76" s="34"/>
      <c r="YI76" s="34"/>
      <c r="YJ76" s="34"/>
      <c r="YK76" s="34"/>
      <c r="YL76" s="34"/>
      <c r="YM76" s="34"/>
      <c r="YN76" s="34"/>
      <c r="YO76" s="34"/>
      <c r="YP76" s="34"/>
      <c r="YQ76" s="34"/>
      <c r="YR76" s="34"/>
      <c r="YS76" s="34"/>
      <c r="YT76" s="34"/>
      <c r="YU76" s="34"/>
      <c r="YV76" s="34"/>
      <c r="YW76" s="34"/>
      <c r="YX76" s="34"/>
      <c r="YY76" s="34"/>
      <c r="YZ76" s="34"/>
      <c r="ZA76" s="34"/>
      <c r="ZB76" s="34"/>
      <c r="ZC76" s="34"/>
      <c r="ZD76" s="34"/>
      <c r="ZE76" s="34"/>
      <c r="ZF76" s="34"/>
      <c r="ZG76" s="34"/>
      <c r="ZH76" s="34"/>
      <c r="ZI76" s="34"/>
      <c r="ZJ76" s="34"/>
      <c r="ZK76" s="34"/>
      <c r="ZL76" s="34"/>
      <c r="ZM76" s="34"/>
      <c r="ZN76" s="34"/>
      <c r="ZO76" s="34"/>
      <c r="ZP76" s="34"/>
      <c r="ZQ76" s="34"/>
      <c r="ZR76" s="34"/>
      <c r="ZS76" s="34"/>
      <c r="ZT76" s="34"/>
      <c r="ZU76" s="34"/>
      <c r="ZV76" s="34"/>
      <c r="ZW76" s="34"/>
      <c r="ZX76" s="34"/>
      <c r="ZY76" s="34"/>
      <c r="ZZ76" s="34"/>
      <c r="AAA76" s="34"/>
      <c r="AAB76" s="34"/>
      <c r="AAC76" s="34"/>
      <c r="AAD76" s="34"/>
      <c r="AAE76" s="34"/>
      <c r="AAF76" s="34"/>
      <c r="AAG76" s="34"/>
      <c r="AAH76" s="34"/>
      <c r="AAI76" s="34"/>
      <c r="AAJ76" s="34"/>
      <c r="AAK76" s="34"/>
      <c r="AAL76" s="34"/>
      <c r="AAM76" s="34"/>
      <c r="AAN76" s="34"/>
      <c r="AAO76" s="34"/>
      <c r="AAP76" s="34"/>
      <c r="AAQ76" s="34"/>
      <c r="AAR76" s="34"/>
      <c r="AAS76" s="34"/>
      <c r="AAT76" s="34"/>
      <c r="AAU76" s="34"/>
      <c r="AAV76" s="34"/>
      <c r="AAW76" s="34"/>
      <c r="AAX76" s="34"/>
      <c r="AAY76" s="34"/>
      <c r="AAZ76" s="34"/>
      <c r="ABA76" s="34"/>
      <c r="ABB76" s="34"/>
      <c r="ABC76" s="34"/>
      <c r="ABD76" s="34"/>
      <c r="ABE76" s="34"/>
      <c r="ABF76" s="34"/>
      <c r="ABG76" s="34"/>
      <c r="ABH76" s="34"/>
      <c r="ABI76" s="34"/>
      <c r="ABJ76" s="34"/>
      <c r="ABK76" s="34"/>
      <c r="ABL76" s="34"/>
      <c r="ABM76" s="34"/>
      <c r="ABN76" s="34"/>
      <c r="ABO76" s="34"/>
      <c r="ABP76" s="34"/>
      <c r="ABQ76" s="34"/>
      <c r="ABR76" s="34"/>
      <c r="ABS76" s="34"/>
      <c r="ABT76" s="34"/>
      <c r="ABU76" s="34"/>
      <c r="ABV76" s="34"/>
      <c r="ABW76" s="34"/>
      <c r="ABX76" s="34"/>
      <c r="ABY76" s="34"/>
      <c r="ABZ76" s="34"/>
      <c r="ACA76" s="34"/>
      <c r="ACB76" s="34"/>
      <c r="ACC76" s="34"/>
      <c r="ACD76" s="34"/>
      <c r="ACE76" s="34"/>
      <c r="ACF76" s="34"/>
      <c r="ACG76" s="34"/>
      <c r="ACH76" s="34"/>
      <c r="ACI76" s="34"/>
      <c r="ACJ76" s="34"/>
      <c r="ACK76" s="34"/>
      <c r="ACL76" s="34"/>
      <c r="ACM76" s="34"/>
      <c r="ACN76" s="34"/>
      <c r="ACO76" s="34"/>
      <c r="ACP76" s="34"/>
      <c r="ACQ76" s="34"/>
      <c r="ACR76" s="34"/>
      <c r="ACS76" s="34"/>
      <c r="ACT76" s="34"/>
      <c r="ACU76" s="34"/>
      <c r="ACV76" s="34"/>
      <c r="ACW76" s="34"/>
      <c r="ACX76" s="34"/>
      <c r="ACY76" s="34"/>
      <c r="ACZ76" s="34"/>
      <c r="ADA76" s="34"/>
      <c r="ADB76" s="34"/>
      <c r="ADC76" s="34"/>
      <c r="ADD76" s="34"/>
      <c r="ADE76" s="34"/>
      <c r="ADF76" s="34"/>
      <c r="ADG76" s="34"/>
      <c r="ADH76" s="34"/>
      <c r="ADI76" s="34"/>
      <c r="ADJ76" s="34"/>
      <c r="ADK76" s="34"/>
      <c r="ADL76" s="34"/>
      <c r="ADM76" s="34"/>
      <c r="ADN76" s="34"/>
      <c r="ADO76" s="34"/>
      <c r="ADP76" s="34"/>
      <c r="ADQ76" s="34"/>
      <c r="ADR76" s="34"/>
      <c r="ADS76" s="34"/>
      <c r="ADT76" s="34"/>
      <c r="ADU76" s="34"/>
      <c r="ADV76" s="34"/>
      <c r="ADW76" s="34"/>
      <c r="ADX76" s="34"/>
      <c r="ADY76" s="34"/>
      <c r="ADZ76" s="34"/>
      <c r="AEA76" s="34"/>
      <c r="AEB76" s="34"/>
      <c r="AEC76" s="34"/>
      <c r="AED76" s="34"/>
      <c r="AEE76" s="34"/>
      <c r="AEF76" s="34"/>
      <c r="AEG76" s="34"/>
      <c r="AEH76" s="34"/>
      <c r="AEI76" s="34"/>
      <c r="AEJ76" s="34"/>
      <c r="AEK76" s="34"/>
      <c r="AEL76" s="34"/>
      <c r="AEM76" s="34"/>
      <c r="AEN76" s="34"/>
      <c r="AEO76" s="34"/>
      <c r="AEP76" s="34"/>
      <c r="AEQ76" s="34"/>
      <c r="AER76" s="34"/>
      <c r="AES76" s="34"/>
      <c r="AET76" s="34"/>
      <c r="AEU76" s="34"/>
      <c r="AEV76" s="34"/>
      <c r="AEW76" s="34"/>
      <c r="AEX76" s="34"/>
      <c r="AEY76" s="34"/>
      <c r="AEZ76" s="34"/>
      <c r="AFA76" s="34"/>
      <c r="AFB76" s="34"/>
      <c r="AFC76" s="34"/>
      <c r="AFD76" s="34"/>
      <c r="AFE76" s="34"/>
      <c r="AFF76" s="34"/>
      <c r="AFG76" s="34"/>
      <c r="AFH76" s="34"/>
      <c r="AFI76" s="34"/>
      <c r="AFJ76" s="34"/>
      <c r="AFK76" s="34"/>
      <c r="AFL76" s="34"/>
      <c r="AFM76" s="34"/>
      <c r="AFN76" s="34"/>
      <c r="AFO76" s="34"/>
      <c r="AFP76" s="34"/>
      <c r="AFQ76" s="34"/>
      <c r="AFR76" s="34"/>
      <c r="AFS76" s="34"/>
      <c r="AFT76" s="34"/>
      <c r="AFU76" s="34"/>
      <c r="AFV76" s="34"/>
      <c r="AFW76" s="34"/>
      <c r="AFX76" s="34"/>
      <c r="AFY76" s="34"/>
      <c r="AFZ76" s="34"/>
      <c r="AGA76" s="34"/>
      <c r="AGB76" s="34"/>
      <c r="AGC76" s="34"/>
      <c r="AGD76" s="34"/>
      <c r="AGE76" s="34"/>
      <c r="AGF76" s="34"/>
      <c r="AGG76" s="34"/>
      <c r="AGH76" s="34"/>
      <c r="AGI76" s="34"/>
      <c r="AGJ76" s="34"/>
      <c r="AGK76" s="34"/>
      <c r="AGL76" s="34"/>
      <c r="AGM76" s="34"/>
      <c r="AGN76" s="34"/>
      <c r="AGO76" s="34"/>
      <c r="AGP76" s="34"/>
      <c r="AGQ76" s="34"/>
      <c r="AGR76" s="34"/>
      <c r="AGS76" s="34"/>
      <c r="AGT76" s="34"/>
      <c r="AGU76" s="34"/>
      <c r="AGV76" s="34"/>
      <c r="AGW76" s="34"/>
      <c r="AGX76" s="34"/>
      <c r="AGY76" s="34"/>
      <c r="AGZ76" s="34"/>
      <c r="AHA76" s="34"/>
      <c r="AHB76" s="34"/>
      <c r="AHC76" s="34"/>
      <c r="AHD76" s="34"/>
      <c r="AHE76" s="34"/>
      <c r="AHF76" s="34"/>
      <c r="AHG76" s="34"/>
      <c r="AHH76" s="34"/>
      <c r="AHI76" s="34"/>
      <c r="AHJ76" s="34"/>
      <c r="AHK76" s="34"/>
      <c r="AHL76" s="34"/>
      <c r="AHM76" s="34"/>
      <c r="AHN76" s="34"/>
      <c r="AHO76" s="34"/>
      <c r="AHP76" s="34"/>
      <c r="AHQ76" s="34"/>
      <c r="AHR76" s="34"/>
      <c r="AHS76" s="34"/>
      <c r="AHT76" s="34"/>
      <c r="AHU76" s="34"/>
      <c r="AHV76" s="34"/>
      <c r="AHW76" s="34"/>
      <c r="AHX76" s="34"/>
      <c r="AHY76" s="34"/>
      <c r="AHZ76" s="34"/>
      <c r="AIA76" s="34"/>
      <c r="AIB76" s="34"/>
      <c r="AIC76" s="34"/>
      <c r="AID76" s="34"/>
      <c r="AIE76" s="34"/>
      <c r="AIF76" s="34"/>
      <c r="AIG76" s="34"/>
      <c r="AIH76" s="34"/>
      <c r="AII76" s="34"/>
      <c r="AIJ76" s="34"/>
      <c r="AIK76" s="34"/>
      <c r="AIL76" s="34"/>
      <c r="AIM76" s="34"/>
      <c r="AIN76" s="34"/>
      <c r="AIO76" s="34"/>
      <c r="AIP76" s="34"/>
      <c r="AIQ76" s="34"/>
      <c r="AIR76" s="34"/>
      <c r="AIS76" s="34"/>
      <c r="AIT76" s="34"/>
      <c r="AIU76" s="34"/>
      <c r="AIV76" s="34"/>
      <c r="AIW76" s="34"/>
      <c r="AIX76" s="34"/>
      <c r="AIY76" s="34"/>
      <c r="AIZ76" s="34"/>
      <c r="AJA76" s="34"/>
      <c r="AJB76" s="34"/>
      <c r="AJC76" s="34"/>
      <c r="AJD76" s="34"/>
      <c r="AJE76" s="34"/>
      <c r="AJF76" s="34"/>
      <c r="AJG76" s="34"/>
      <c r="AJH76" s="34"/>
      <c r="AJI76" s="34"/>
      <c r="AJJ76" s="34"/>
      <c r="AJK76" s="34"/>
      <c r="AJL76" s="34"/>
      <c r="AJM76" s="34"/>
      <c r="AJN76" s="34"/>
      <c r="AJO76" s="34"/>
      <c r="AJP76" s="34"/>
      <c r="AJQ76" s="34"/>
      <c r="AJR76" s="34"/>
      <c r="AJS76" s="34"/>
      <c r="AJT76" s="34"/>
      <c r="AJU76" s="34"/>
      <c r="AJV76" s="34"/>
      <c r="AJW76" s="34"/>
      <c r="AJX76" s="34"/>
      <c r="AJY76" s="34"/>
      <c r="AJZ76" s="34"/>
      <c r="AKA76" s="34"/>
      <c r="AKB76" s="34"/>
      <c r="AKC76" s="34"/>
      <c r="AKD76" s="34"/>
      <c r="AKE76" s="34"/>
      <c r="AKF76" s="34"/>
      <c r="AKG76" s="34"/>
      <c r="AKH76" s="34"/>
      <c r="AKI76" s="34"/>
      <c r="AKJ76" s="34"/>
      <c r="AKK76" s="34"/>
      <c r="AKL76" s="34"/>
      <c r="AKM76" s="34"/>
      <c r="AKN76" s="34"/>
      <c r="AKO76" s="34"/>
      <c r="AKP76" s="34"/>
      <c r="AKQ76" s="34"/>
      <c r="AKR76" s="34"/>
      <c r="AKS76" s="34"/>
      <c r="AKT76" s="34"/>
      <c r="AKU76" s="34"/>
      <c r="AKV76" s="34"/>
      <c r="AKW76" s="34"/>
      <c r="AKX76" s="34"/>
      <c r="AKY76" s="34"/>
      <c r="AKZ76" s="34"/>
      <c r="ALA76" s="34"/>
      <c r="ALB76" s="34"/>
      <c r="ALC76" s="34"/>
      <c r="ALD76" s="34"/>
      <c r="ALE76" s="34"/>
      <c r="ALF76" s="34"/>
      <c r="ALG76" s="34"/>
      <c r="ALH76" s="34"/>
      <c r="ALI76" s="34"/>
      <c r="ALJ76" s="34"/>
      <c r="ALK76" s="34"/>
      <c r="ALL76" s="34"/>
      <c r="ALM76" s="34"/>
      <c r="ALN76" s="34"/>
      <c r="ALO76" s="34"/>
      <c r="ALP76" s="34"/>
      <c r="ALQ76" s="34"/>
      <c r="ALR76" s="34"/>
      <c r="ALS76" s="34"/>
      <c r="ALT76" s="34"/>
      <c r="ALU76" s="34"/>
      <c r="ALV76" s="34"/>
      <c r="ALW76" s="34"/>
      <c r="ALX76" s="34"/>
      <c r="ALY76" s="34"/>
      <c r="ALZ76" s="34"/>
      <c r="AMA76" s="34"/>
      <c r="AMB76" s="34"/>
      <c r="AMC76" s="34"/>
      <c r="AMD76" s="34"/>
      <c r="AME76" s="34"/>
      <c r="AMF76" s="34"/>
      <c r="AMG76" s="34"/>
      <c r="AMH76" s="34"/>
      <c r="AMI76" s="34"/>
      <c r="AMJ76" s="34"/>
      <c r="AMK76" s="34"/>
      <c r="AML76" s="34"/>
      <c r="AMM76" s="34"/>
      <c r="AMN76" s="34"/>
      <c r="AMO76" s="34"/>
      <c r="AMP76" s="34"/>
      <c r="AMQ76" s="34"/>
      <c r="AMR76" s="34"/>
      <c r="AMS76" s="34"/>
      <c r="AMT76" s="34"/>
      <c r="AMU76" s="34"/>
      <c r="AMV76" s="34"/>
      <c r="AMW76" s="34"/>
      <c r="AMX76" s="34"/>
      <c r="AMY76" s="34"/>
      <c r="AMZ76" s="34"/>
      <c r="ANA76" s="34"/>
      <c r="ANB76" s="34"/>
      <c r="ANC76" s="34"/>
      <c r="AND76" s="34"/>
      <c r="ANE76" s="34"/>
      <c r="ANF76" s="34"/>
      <c r="ANG76" s="34"/>
      <c r="ANH76" s="34"/>
      <c r="ANI76" s="34"/>
      <c r="ANJ76" s="34"/>
      <c r="ANK76" s="34"/>
      <c r="ANL76" s="34"/>
      <c r="ANM76" s="34"/>
      <c r="ANN76" s="34"/>
      <c r="ANO76" s="34"/>
      <c r="ANP76" s="34"/>
      <c r="ANQ76" s="34"/>
      <c r="ANR76" s="34"/>
      <c r="ANS76" s="34"/>
      <c r="ANT76" s="34"/>
      <c r="ANU76" s="34"/>
      <c r="ANV76" s="34"/>
      <c r="ANW76" s="34"/>
      <c r="ANX76" s="34"/>
      <c r="ANY76" s="34"/>
      <c r="ANZ76" s="34"/>
      <c r="AOA76" s="34"/>
      <c r="AOB76" s="34"/>
      <c r="AOC76" s="34"/>
      <c r="AOD76" s="34"/>
      <c r="AOE76" s="34"/>
      <c r="AOF76" s="34"/>
      <c r="AOG76" s="34"/>
      <c r="AOH76" s="34"/>
      <c r="AOI76" s="34"/>
      <c r="AOJ76" s="34"/>
      <c r="AOK76" s="34"/>
      <c r="AOL76" s="34"/>
      <c r="AOM76" s="34"/>
      <c r="AON76" s="34"/>
      <c r="AOO76" s="34"/>
      <c r="AOP76" s="34"/>
      <c r="AOQ76" s="34"/>
      <c r="AOR76" s="34"/>
      <c r="AOS76" s="34"/>
      <c r="AOT76" s="34"/>
      <c r="AOU76" s="34"/>
      <c r="AOV76" s="34"/>
      <c r="AOW76" s="34"/>
      <c r="AOX76" s="34"/>
      <c r="AOY76" s="34"/>
      <c r="AOZ76" s="34"/>
      <c r="APA76" s="34"/>
      <c r="APB76" s="34"/>
      <c r="APC76" s="34"/>
      <c r="APD76" s="34"/>
      <c r="APE76" s="34"/>
      <c r="APF76" s="34"/>
      <c r="APG76" s="34"/>
      <c r="APH76" s="34"/>
      <c r="API76" s="34"/>
      <c r="APJ76" s="34"/>
      <c r="APK76" s="34"/>
      <c r="APL76" s="34"/>
      <c r="APM76" s="34"/>
      <c r="APN76" s="34"/>
      <c r="APO76" s="34"/>
      <c r="APP76" s="34"/>
      <c r="APQ76" s="34"/>
      <c r="APR76" s="34"/>
      <c r="APS76" s="34"/>
      <c r="APT76" s="34"/>
      <c r="APU76" s="34"/>
      <c r="APV76" s="34"/>
      <c r="APW76" s="34"/>
      <c r="APX76" s="34"/>
      <c r="APY76" s="34"/>
      <c r="APZ76" s="34"/>
      <c r="AQA76" s="34"/>
      <c r="AQB76" s="34"/>
      <c r="AQC76" s="34"/>
      <c r="AQD76" s="34"/>
      <c r="AQE76" s="34"/>
      <c r="AQF76" s="34"/>
      <c r="AQG76" s="34"/>
      <c r="AQH76" s="34"/>
      <c r="AQI76" s="34"/>
      <c r="AQJ76" s="34"/>
      <c r="AQK76" s="34"/>
      <c r="AQL76" s="34"/>
      <c r="AQM76" s="34"/>
      <c r="AQN76" s="34"/>
      <c r="AQO76" s="34"/>
      <c r="AQP76" s="34"/>
      <c r="AQQ76" s="34"/>
      <c r="AQR76" s="34"/>
      <c r="AQS76" s="34"/>
      <c r="AQT76" s="34"/>
      <c r="AQU76" s="34"/>
      <c r="AQV76" s="34"/>
      <c r="AQW76" s="34"/>
      <c r="AQX76" s="34"/>
      <c r="AQY76" s="34"/>
      <c r="AQZ76" s="34"/>
      <c r="ARA76" s="34"/>
      <c r="ARB76" s="34"/>
      <c r="ARC76" s="34"/>
      <c r="ARD76" s="34"/>
      <c r="ARE76" s="34"/>
      <c r="ARF76" s="34"/>
      <c r="ARG76" s="34"/>
      <c r="ARH76" s="34"/>
      <c r="ARI76" s="34"/>
      <c r="ARJ76" s="34"/>
      <c r="ARK76" s="34"/>
      <c r="ARL76" s="34"/>
      <c r="ARM76" s="34"/>
      <c r="ARN76" s="34"/>
      <c r="ARO76" s="34"/>
      <c r="ARP76" s="34"/>
      <c r="ARQ76" s="34"/>
      <c r="ARR76" s="34"/>
      <c r="ARS76" s="34"/>
      <c r="ART76" s="34"/>
      <c r="ARU76" s="34"/>
      <c r="ARV76" s="34"/>
      <c r="ARW76" s="34"/>
      <c r="ARX76" s="34"/>
      <c r="ARY76" s="34"/>
      <c r="ARZ76" s="34"/>
      <c r="ASA76" s="34"/>
      <c r="ASB76" s="34"/>
      <c r="ASC76" s="34"/>
      <c r="ASD76" s="34"/>
      <c r="ASE76" s="34"/>
      <c r="ASF76" s="34"/>
      <c r="ASG76" s="34"/>
      <c r="ASH76" s="34"/>
      <c r="ASI76" s="34"/>
      <c r="ASJ76" s="34"/>
      <c r="ASK76" s="34"/>
      <c r="ASL76" s="34"/>
      <c r="ASM76" s="34"/>
      <c r="ASN76" s="34"/>
      <c r="ASO76" s="34"/>
      <c r="ASP76" s="34"/>
      <c r="ASQ76" s="34"/>
      <c r="ASR76" s="34"/>
      <c r="ASS76" s="34"/>
      <c r="AST76" s="34"/>
      <c r="ASU76" s="34"/>
      <c r="ASV76" s="34"/>
      <c r="ASW76" s="34"/>
      <c r="ASX76" s="34"/>
      <c r="ASY76" s="34"/>
      <c r="ASZ76" s="34"/>
      <c r="ATA76" s="34"/>
      <c r="ATB76" s="34"/>
      <c r="ATC76" s="34"/>
      <c r="ATD76" s="34"/>
      <c r="ATE76" s="34"/>
      <c r="ATF76" s="34"/>
      <c r="ATG76" s="34"/>
      <c r="ATH76" s="34"/>
      <c r="ATI76" s="34"/>
      <c r="ATJ76" s="34"/>
      <c r="ATK76" s="34"/>
      <c r="ATL76" s="34"/>
      <c r="ATM76" s="34"/>
      <c r="ATN76" s="34"/>
      <c r="ATO76" s="34"/>
      <c r="ATP76" s="34"/>
      <c r="ATQ76" s="34"/>
      <c r="ATR76" s="34"/>
      <c r="ATS76" s="34"/>
      <c r="ATT76" s="34"/>
      <c r="ATU76" s="34"/>
      <c r="ATV76" s="34"/>
      <c r="ATW76" s="34"/>
      <c r="ATX76" s="34"/>
      <c r="ATY76" s="34"/>
      <c r="ATZ76" s="34"/>
      <c r="AUA76" s="34"/>
      <c r="AUB76" s="34"/>
      <c r="AUC76" s="34"/>
      <c r="AUD76" s="34"/>
      <c r="AUE76" s="34"/>
      <c r="AUF76" s="34"/>
      <c r="AUG76" s="34"/>
      <c r="AUH76" s="34"/>
      <c r="AUI76" s="34"/>
      <c r="AUJ76" s="34"/>
      <c r="AUK76" s="34"/>
      <c r="AUL76" s="34"/>
      <c r="AUM76" s="34"/>
      <c r="AUN76" s="34"/>
      <c r="AUO76" s="34"/>
      <c r="AUP76" s="34"/>
      <c r="AUQ76" s="34"/>
      <c r="AUR76" s="34"/>
      <c r="AUS76" s="34"/>
      <c r="AUT76" s="34"/>
      <c r="AUU76" s="34"/>
      <c r="AUV76" s="34"/>
      <c r="AUW76" s="34"/>
      <c r="AUX76" s="34"/>
      <c r="AUY76" s="34"/>
      <c r="AUZ76" s="34"/>
      <c r="AVA76" s="34"/>
      <c r="AVB76" s="34"/>
      <c r="AVC76" s="34"/>
      <c r="AVD76" s="34"/>
      <c r="AVE76" s="34"/>
      <c r="AVF76" s="34"/>
      <c r="AVG76" s="34"/>
      <c r="AVH76" s="34"/>
      <c r="AVI76" s="34"/>
      <c r="AVJ76" s="34"/>
      <c r="AVK76" s="34"/>
      <c r="AVL76" s="34"/>
      <c r="AVM76" s="34"/>
      <c r="AVN76" s="34"/>
      <c r="AVO76" s="34"/>
      <c r="AVP76" s="34"/>
      <c r="AVQ76" s="34"/>
      <c r="AVR76" s="34"/>
      <c r="AVS76" s="34"/>
      <c r="AVT76" s="34"/>
      <c r="AVU76" s="34"/>
      <c r="AVV76" s="34"/>
      <c r="AVW76" s="34"/>
      <c r="AVX76" s="34"/>
      <c r="AVY76" s="34"/>
      <c r="AVZ76" s="34"/>
      <c r="AWA76" s="34"/>
      <c r="AWB76" s="34"/>
      <c r="AWC76" s="34"/>
      <c r="AWD76" s="34"/>
      <c r="AWE76" s="34"/>
      <c r="AWF76" s="34"/>
      <c r="AWG76" s="34"/>
      <c r="AWH76" s="34"/>
      <c r="AWI76" s="34"/>
      <c r="AWJ76" s="34"/>
      <c r="AWK76" s="34"/>
      <c r="AWL76" s="34"/>
      <c r="AWM76" s="34"/>
      <c r="AWN76" s="34"/>
      <c r="AWO76" s="34"/>
      <c r="AWP76" s="34"/>
      <c r="AWQ76" s="34"/>
      <c r="AWR76" s="34"/>
      <c r="AWS76" s="34"/>
      <c r="AWT76" s="34"/>
      <c r="AWU76" s="34"/>
      <c r="AWV76" s="34"/>
      <c r="AWW76" s="34"/>
      <c r="AWX76" s="34"/>
      <c r="AWY76" s="34"/>
      <c r="AWZ76" s="34"/>
      <c r="AXA76" s="34"/>
      <c r="AXB76" s="34"/>
      <c r="AXC76" s="34"/>
      <c r="AXD76" s="34"/>
      <c r="AXE76" s="34"/>
      <c r="AXF76" s="34"/>
      <c r="AXG76" s="34"/>
      <c r="AXH76" s="34"/>
      <c r="AXI76" s="34"/>
      <c r="AXJ76" s="34"/>
      <c r="AXK76" s="34"/>
      <c r="AXL76" s="34"/>
      <c r="AXM76" s="34"/>
      <c r="AXN76" s="34"/>
      <c r="AXO76" s="34"/>
      <c r="AXP76" s="34"/>
      <c r="AXQ76" s="34"/>
      <c r="AXR76" s="34"/>
      <c r="AXS76" s="34"/>
      <c r="AXT76" s="34"/>
      <c r="AXU76" s="34"/>
      <c r="AXV76" s="34"/>
      <c r="AXW76" s="34"/>
      <c r="AXX76" s="34"/>
      <c r="AXY76" s="34"/>
      <c r="AXZ76" s="34"/>
      <c r="AYA76" s="34"/>
      <c r="AYB76" s="34"/>
      <c r="AYC76" s="34"/>
      <c r="AYD76" s="34"/>
      <c r="AYE76" s="34"/>
      <c r="AYF76" s="34"/>
      <c r="AYG76" s="34"/>
      <c r="AYH76" s="34"/>
      <c r="AYI76" s="34"/>
      <c r="AYJ76" s="34"/>
      <c r="AYK76" s="34"/>
      <c r="AYL76" s="34"/>
      <c r="AYM76" s="34"/>
      <c r="AYN76" s="34"/>
      <c r="AYO76" s="34"/>
      <c r="AYP76" s="34"/>
      <c r="AYQ76" s="34"/>
      <c r="AYR76" s="34"/>
      <c r="AYS76" s="34"/>
      <c r="AYT76" s="34"/>
      <c r="AYU76" s="34"/>
      <c r="AYV76" s="34"/>
      <c r="AYW76" s="34"/>
      <c r="AYX76" s="34"/>
      <c r="AYY76" s="34"/>
      <c r="AYZ76" s="34"/>
      <c r="AZA76" s="34"/>
      <c r="AZB76" s="34"/>
      <c r="AZC76" s="34"/>
      <c r="AZD76" s="34"/>
      <c r="AZE76" s="34"/>
      <c r="AZF76" s="34"/>
      <c r="AZG76" s="34"/>
      <c r="AZH76" s="34"/>
      <c r="AZI76" s="34"/>
      <c r="AZJ76" s="34"/>
      <c r="AZK76" s="34"/>
      <c r="AZL76" s="34"/>
      <c r="AZM76" s="34"/>
      <c r="AZN76" s="34"/>
      <c r="AZO76" s="34"/>
      <c r="AZP76" s="34"/>
      <c r="AZQ76" s="34"/>
      <c r="AZR76" s="34"/>
      <c r="AZS76" s="34"/>
      <c r="AZT76" s="34"/>
      <c r="AZU76" s="34"/>
      <c r="AZV76" s="34"/>
      <c r="AZW76" s="34"/>
      <c r="AZX76" s="34"/>
      <c r="AZY76" s="34"/>
      <c r="AZZ76" s="34"/>
      <c r="BAA76" s="34"/>
      <c r="BAB76" s="34"/>
      <c r="BAC76" s="34"/>
      <c r="BAD76" s="34"/>
      <c r="BAE76" s="34"/>
      <c r="BAF76" s="34"/>
      <c r="BAG76" s="34"/>
      <c r="BAH76" s="34"/>
      <c r="BAI76" s="34"/>
      <c r="BAJ76" s="34"/>
      <c r="BAK76" s="34"/>
      <c r="BAL76" s="34"/>
      <c r="BAM76" s="34"/>
      <c r="BAN76" s="34"/>
      <c r="BAO76" s="34"/>
      <c r="BAP76" s="34"/>
      <c r="BAQ76" s="34"/>
      <c r="BAR76" s="34"/>
      <c r="BAS76" s="34"/>
      <c r="BAT76" s="34"/>
      <c r="BAU76" s="34"/>
      <c r="BAV76" s="34"/>
      <c r="BAW76" s="34"/>
      <c r="BAX76" s="34"/>
      <c r="BAY76" s="34"/>
      <c r="BAZ76" s="34"/>
      <c r="BBA76" s="34"/>
      <c r="BBB76" s="34"/>
      <c r="BBC76" s="34"/>
      <c r="BBD76" s="34"/>
      <c r="BBE76" s="34"/>
      <c r="BBF76" s="34"/>
      <c r="BBG76" s="34"/>
      <c r="BBH76" s="34"/>
      <c r="BBI76" s="34"/>
      <c r="BBJ76" s="34"/>
      <c r="BBK76" s="34"/>
      <c r="BBL76" s="34"/>
      <c r="BBM76" s="34"/>
      <c r="BBN76" s="34"/>
      <c r="BBO76" s="34"/>
      <c r="BBP76" s="34"/>
      <c r="BBQ76" s="34"/>
      <c r="BBR76" s="34"/>
      <c r="BBS76" s="34"/>
      <c r="BBT76" s="34"/>
      <c r="BBU76" s="34"/>
      <c r="BBV76" s="34"/>
      <c r="BBW76" s="34"/>
      <c r="BBX76" s="34"/>
      <c r="BBY76" s="34"/>
      <c r="BBZ76" s="34"/>
      <c r="BCA76" s="34"/>
      <c r="BCB76" s="34"/>
      <c r="BCC76" s="34"/>
      <c r="BCD76" s="34"/>
      <c r="BCE76" s="34"/>
      <c r="BCF76" s="34"/>
      <c r="BCG76" s="34"/>
      <c r="BCH76" s="34"/>
      <c r="BCI76" s="34"/>
      <c r="BCJ76" s="34"/>
      <c r="BCK76" s="34"/>
      <c r="BCL76" s="34"/>
      <c r="BCM76" s="34"/>
      <c r="BCN76" s="34"/>
      <c r="BCO76" s="34"/>
      <c r="BCP76" s="34"/>
      <c r="BCQ76" s="34"/>
      <c r="BCR76" s="34"/>
      <c r="BCS76" s="34"/>
      <c r="BCT76" s="34"/>
      <c r="BCU76" s="34"/>
      <c r="BCV76" s="34"/>
      <c r="BCW76" s="34"/>
      <c r="BCX76" s="34"/>
      <c r="BCY76" s="34"/>
      <c r="BCZ76" s="34"/>
      <c r="BDA76" s="34"/>
      <c r="BDB76" s="34"/>
      <c r="BDC76" s="34"/>
      <c r="BDD76" s="34"/>
      <c r="BDE76" s="34"/>
      <c r="BDF76" s="34"/>
      <c r="BDG76" s="34"/>
      <c r="BDH76" s="34"/>
      <c r="BDI76" s="34"/>
      <c r="BDJ76" s="34"/>
      <c r="BDK76" s="34"/>
      <c r="BDL76" s="34"/>
      <c r="BDM76" s="34"/>
      <c r="BDN76" s="34"/>
      <c r="BDO76" s="34"/>
      <c r="BDP76" s="34"/>
      <c r="BDQ76" s="34"/>
      <c r="BDR76" s="34"/>
      <c r="BDS76" s="34"/>
      <c r="BDT76" s="34"/>
      <c r="BDU76" s="34"/>
      <c r="BDV76" s="34"/>
      <c r="BDW76" s="34"/>
      <c r="BDX76" s="34"/>
      <c r="BDY76" s="34"/>
      <c r="BDZ76" s="34"/>
      <c r="BEA76" s="34"/>
      <c r="BEB76" s="34"/>
      <c r="BEC76" s="34"/>
      <c r="BED76" s="34"/>
      <c r="BEE76" s="34"/>
      <c r="BEF76" s="34"/>
      <c r="BEG76" s="34"/>
      <c r="BEH76" s="34"/>
      <c r="BEI76" s="34"/>
      <c r="BEJ76" s="34"/>
      <c r="BEK76" s="34"/>
      <c r="BEL76" s="34"/>
      <c r="BEM76" s="34"/>
      <c r="BEN76" s="34"/>
      <c r="BEO76" s="34"/>
      <c r="BEP76" s="34"/>
      <c r="BEQ76" s="34"/>
      <c r="BER76" s="34"/>
      <c r="BES76" s="34"/>
      <c r="BET76" s="34"/>
      <c r="BEU76" s="34"/>
      <c r="BEV76" s="34"/>
      <c r="BEW76" s="34"/>
      <c r="BEX76" s="34"/>
      <c r="BEY76" s="34"/>
      <c r="BEZ76" s="34"/>
      <c r="BFA76" s="34"/>
      <c r="BFB76" s="34"/>
      <c r="BFC76" s="34"/>
      <c r="BFD76" s="34"/>
      <c r="BFE76" s="34"/>
      <c r="BFF76" s="34"/>
      <c r="BFG76" s="34"/>
      <c r="BFH76" s="34"/>
      <c r="BFI76" s="34"/>
      <c r="BFJ76" s="34"/>
      <c r="BFK76" s="34"/>
      <c r="BFL76" s="34"/>
      <c r="BFM76" s="34"/>
      <c r="BFN76" s="34"/>
      <c r="BFO76" s="34"/>
      <c r="BFP76" s="34"/>
      <c r="BFQ76" s="34"/>
      <c r="BFR76" s="34"/>
      <c r="BFS76" s="34"/>
      <c r="BFT76" s="34"/>
      <c r="BFU76" s="34"/>
      <c r="BFV76" s="34"/>
      <c r="BFW76" s="34"/>
      <c r="BFX76" s="34"/>
      <c r="BFY76" s="34"/>
      <c r="BFZ76" s="34"/>
      <c r="BGA76" s="34"/>
      <c r="BGB76" s="34"/>
      <c r="BGC76" s="34"/>
      <c r="BGD76" s="34"/>
      <c r="BGE76" s="34"/>
      <c r="BGF76" s="34"/>
      <c r="BGG76" s="34"/>
      <c r="BGH76" s="34"/>
      <c r="BGI76" s="34"/>
      <c r="BGJ76" s="34"/>
      <c r="BGK76" s="34"/>
      <c r="BGL76" s="34"/>
      <c r="BGM76" s="34"/>
      <c r="BGN76" s="34"/>
      <c r="BGO76" s="34"/>
      <c r="BGP76" s="34"/>
      <c r="BGQ76" s="34"/>
      <c r="BGR76" s="34"/>
      <c r="BGS76" s="34"/>
      <c r="BGT76" s="34"/>
      <c r="BGU76" s="34"/>
      <c r="BGV76" s="34"/>
      <c r="BGW76" s="34"/>
      <c r="BGX76" s="34"/>
      <c r="BGY76" s="34"/>
      <c r="BGZ76" s="34"/>
      <c r="BHA76" s="34"/>
      <c r="BHB76" s="34"/>
      <c r="BHC76" s="34"/>
      <c r="BHD76" s="34"/>
      <c r="BHE76" s="34"/>
      <c r="BHF76" s="34"/>
      <c r="BHG76" s="34"/>
      <c r="BHH76" s="34"/>
      <c r="BHI76" s="34"/>
      <c r="BHJ76" s="34"/>
      <c r="BHK76" s="34"/>
      <c r="BHL76" s="34"/>
      <c r="BHM76" s="34"/>
      <c r="BHN76" s="34"/>
      <c r="BHO76" s="34"/>
      <c r="BHP76" s="34"/>
      <c r="BHQ76" s="34"/>
      <c r="BHR76" s="34"/>
      <c r="BHS76" s="34"/>
      <c r="BHT76" s="34"/>
      <c r="BHU76" s="34"/>
      <c r="BHV76" s="34"/>
      <c r="BHW76" s="34"/>
      <c r="BHX76" s="34"/>
      <c r="BHY76" s="34"/>
      <c r="BHZ76" s="34"/>
      <c r="BIA76" s="34"/>
      <c r="BIB76" s="34"/>
      <c r="BIC76" s="34"/>
      <c r="BID76" s="34"/>
      <c r="BIE76" s="34"/>
      <c r="BIF76" s="34"/>
      <c r="BIG76" s="34"/>
      <c r="BIH76" s="34"/>
      <c r="BII76" s="34"/>
      <c r="BIJ76" s="34"/>
      <c r="BIK76" s="34"/>
      <c r="BIL76" s="34"/>
      <c r="BIM76" s="34"/>
      <c r="BIN76" s="34"/>
      <c r="BIO76" s="34"/>
      <c r="BIP76" s="34"/>
      <c r="BIQ76" s="34"/>
      <c r="BIR76" s="34"/>
      <c r="BIS76" s="34"/>
      <c r="BIT76" s="34"/>
      <c r="BIU76" s="34"/>
      <c r="BIV76" s="34"/>
      <c r="BIW76" s="34"/>
      <c r="BIX76" s="34"/>
      <c r="BIY76" s="34"/>
      <c r="BIZ76" s="34"/>
      <c r="BJA76" s="34"/>
      <c r="BJB76" s="34"/>
      <c r="BJC76" s="34"/>
      <c r="BJD76" s="34"/>
      <c r="BJE76" s="34"/>
      <c r="BJF76" s="34"/>
      <c r="BJG76" s="34"/>
      <c r="BJH76" s="34"/>
      <c r="BJI76" s="34"/>
      <c r="BJJ76" s="34"/>
      <c r="BJK76" s="34"/>
      <c r="BJL76" s="34"/>
      <c r="BJM76" s="34"/>
      <c r="BJN76" s="34"/>
      <c r="BJO76" s="34"/>
      <c r="BJP76" s="34"/>
      <c r="BJQ76" s="34"/>
      <c r="BJR76" s="34"/>
      <c r="BJS76" s="34"/>
      <c r="BJT76" s="34"/>
      <c r="BJU76" s="34"/>
      <c r="BJV76" s="34"/>
      <c r="BJW76" s="34"/>
      <c r="BJX76" s="34"/>
      <c r="BJY76" s="34"/>
      <c r="BJZ76" s="34"/>
      <c r="BKA76" s="34"/>
      <c r="BKB76" s="34"/>
      <c r="BKC76" s="34"/>
      <c r="BKD76" s="34"/>
      <c r="BKE76" s="34"/>
      <c r="BKF76" s="34"/>
      <c r="BKG76" s="34"/>
      <c r="BKH76" s="34"/>
      <c r="BKI76" s="34"/>
      <c r="BKJ76" s="34"/>
      <c r="BKK76" s="34"/>
      <c r="BKL76" s="34"/>
      <c r="BKM76" s="34"/>
      <c r="BKN76" s="34"/>
      <c r="BKO76" s="34"/>
      <c r="BKP76" s="34"/>
      <c r="BKQ76" s="34"/>
      <c r="BKR76" s="34"/>
      <c r="BKS76" s="34"/>
      <c r="BKT76" s="34"/>
      <c r="BKU76" s="34"/>
      <c r="BKV76" s="34"/>
      <c r="BKW76" s="34"/>
      <c r="BKX76" s="34"/>
      <c r="BKY76" s="34"/>
      <c r="BKZ76" s="34"/>
      <c r="BLA76" s="34"/>
      <c r="BLB76" s="34"/>
      <c r="BLC76" s="34"/>
      <c r="BLD76" s="34"/>
      <c r="BLE76" s="34"/>
      <c r="BLF76" s="34"/>
      <c r="BLG76" s="34"/>
      <c r="BLH76" s="34"/>
      <c r="BLI76" s="34"/>
      <c r="BLJ76" s="34"/>
      <c r="BLK76" s="34"/>
      <c r="BLL76" s="34"/>
      <c r="BLM76" s="34"/>
      <c r="BLN76" s="34"/>
      <c r="BLO76" s="34"/>
      <c r="BLP76" s="34"/>
      <c r="BLQ76" s="34"/>
      <c r="BLR76" s="34"/>
      <c r="BLS76" s="34"/>
      <c r="BLT76" s="34"/>
      <c r="BLU76" s="34"/>
      <c r="BLV76" s="34"/>
      <c r="BLW76" s="34"/>
      <c r="BLX76" s="34"/>
      <c r="BLY76" s="34"/>
      <c r="BLZ76" s="34"/>
      <c r="BMA76" s="34"/>
      <c r="BMB76" s="34"/>
      <c r="BMC76" s="34"/>
      <c r="BMD76" s="34"/>
      <c r="BME76" s="34"/>
      <c r="BMF76" s="34"/>
      <c r="BMG76" s="34"/>
      <c r="BMH76" s="34"/>
      <c r="BMI76" s="34"/>
      <c r="BMJ76" s="34"/>
      <c r="BMK76" s="34"/>
      <c r="BML76" s="34"/>
      <c r="BMM76" s="34"/>
      <c r="BMN76" s="34"/>
      <c r="BMO76" s="34"/>
      <c r="BMP76" s="34"/>
      <c r="BMQ76" s="34"/>
      <c r="BMR76" s="34"/>
      <c r="BMS76" s="34"/>
      <c r="BMT76" s="34"/>
      <c r="BMU76" s="34"/>
      <c r="BMV76" s="34"/>
      <c r="BMW76" s="34"/>
      <c r="BMX76" s="34"/>
      <c r="BMY76" s="34"/>
      <c r="BMZ76" s="34"/>
      <c r="BNA76" s="34"/>
      <c r="BNB76" s="34"/>
      <c r="BNC76" s="34"/>
      <c r="BND76" s="34"/>
      <c r="BNE76" s="34"/>
      <c r="BNF76" s="34"/>
      <c r="BNG76" s="34"/>
      <c r="BNH76" s="34"/>
      <c r="BNI76" s="34"/>
      <c r="BNJ76" s="34"/>
      <c r="BNK76" s="34"/>
      <c r="BNL76" s="34"/>
      <c r="BNM76" s="34"/>
      <c r="BNN76" s="34"/>
      <c r="BNO76" s="34"/>
      <c r="BNP76" s="34"/>
      <c r="BNQ76" s="34"/>
      <c r="BNR76" s="34"/>
      <c r="BNS76" s="34"/>
      <c r="BNT76" s="34"/>
      <c r="BNU76" s="34"/>
      <c r="BNV76" s="34"/>
      <c r="BNW76" s="34"/>
      <c r="BNX76" s="34"/>
      <c r="BNY76" s="34"/>
      <c r="BNZ76" s="34"/>
      <c r="BOA76" s="34"/>
      <c r="BOB76" s="34"/>
      <c r="BOC76" s="34"/>
      <c r="BOD76" s="34"/>
      <c r="BOE76" s="34"/>
      <c r="BOF76" s="34"/>
      <c r="BOG76" s="34"/>
      <c r="BOH76" s="34"/>
      <c r="BOI76" s="34"/>
      <c r="BOJ76" s="34"/>
      <c r="BOK76" s="34"/>
      <c r="BOL76" s="34"/>
      <c r="BOM76" s="34"/>
      <c r="BON76" s="34"/>
      <c r="BOO76" s="34"/>
      <c r="BOP76" s="34"/>
      <c r="BOQ76" s="34"/>
      <c r="BOR76" s="34"/>
      <c r="BOS76" s="34"/>
      <c r="BOT76" s="34"/>
      <c r="BOU76" s="34"/>
      <c r="BOV76" s="34"/>
      <c r="BOW76" s="34"/>
      <c r="BOX76" s="34"/>
      <c r="BOY76" s="34"/>
      <c r="BOZ76" s="34"/>
      <c r="BPA76" s="34"/>
      <c r="BPB76" s="34"/>
      <c r="BPC76" s="34"/>
      <c r="BPD76" s="34"/>
      <c r="BPE76" s="34"/>
      <c r="BPF76" s="34"/>
      <c r="BPG76" s="34"/>
      <c r="BPH76" s="34"/>
      <c r="BPI76" s="34"/>
      <c r="BPJ76" s="34"/>
      <c r="BPK76" s="34"/>
      <c r="BPL76" s="34"/>
      <c r="BPM76" s="34"/>
      <c r="BPN76" s="34"/>
      <c r="BPO76" s="34"/>
      <c r="BPP76" s="34"/>
      <c r="BPQ76" s="34"/>
      <c r="BPR76" s="34"/>
      <c r="BPS76" s="34"/>
      <c r="BPT76" s="34"/>
      <c r="BPU76" s="34"/>
      <c r="BPV76" s="34"/>
      <c r="BPW76" s="34"/>
      <c r="BPX76" s="34"/>
      <c r="BPY76" s="34"/>
      <c r="BPZ76" s="34"/>
      <c r="BQA76" s="34"/>
      <c r="BQB76" s="34"/>
      <c r="BQC76" s="34"/>
      <c r="BQD76" s="34"/>
      <c r="BQE76" s="34"/>
      <c r="BQF76" s="34"/>
      <c r="BQG76" s="34"/>
      <c r="BQH76" s="34"/>
      <c r="BQI76" s="34"/>
      <c r="BQJ76" s="34"/>
      <c r="BQK76" s="34"/>
      <c r="BQL76" s="34"/>
      <c r="BQM76" s="34"/>
      <c r="BQN76" s="34"/>
      <c r="BQO76" s="34"/>
      <c r="BQP76" s="34"/>
      <c r="BQQ76" s="34"/>
      <c r="BQR76" s="34"/>
      <c r="BQS76" s="34"/>
      <c r="BQT76" s="34"/>
      <c r="BQU76" s="34"/>
      <c r="BQV76" s="34"/>
      <c r="BQW76" s="34"/>
      <c r="BQX76" s="34"/>
      <c r="BQY76" s="34"/>
      <c r="BQZ76" s="34"/>
      <c r="BRA76" s="34"/>
      <c r="BRB76" s="34"/>
    </row>
    <row r="77" spans="1:1822" s="20" customFormat="1" ht="13.5" x14ac:dyDescent="0.35">
      <c r="A77" s="127"/>
      <c r="B77" s="22" t="s">
        <v>16</v>
      </c>
      <c r="C77" s="33" t="s">
        <v>29</v>
      </c>
      <c r="D77" s="33">
        <v>3489</v>
      </c>
      <c r="E77" s="33">
        <v>3489</v>
      </c>
      <c r="F77" s="24">
        <v>50</v>
      </c>
      <c r="G77" s="33" t="s">
        <v>29</v>
      </c>
      <c r="H77" s="33">
        <f>2744</f>
        <v>2744</v>
      </c>
      <c r="I77" s="98"/>
      <c r="J77" s="19" t="s">
        <v>29</v>
      </c>
      <c r="K77" s="19">
        <f>2744</f>
        <v>2744</v>
      </c>
      <c r="L77" s="76"/>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34"/>
      <c r="CY77" s="34"/>
      <c r="CZ77" s="34"/>
      <c r="DA77" s="34"/>
      <c r="DB77" s="34"/>
      <c r="DC77" s="34"/>
      <c r="DD77" s="34"/>
      <c r="DE77" s="34"/>
      <c r="DF77" s="34"/>
      <c r="DG77" s="34"/>
      <c r="DH77" s="34"/>
      <c r="DI77" s="34"/>
      <c r="DJ77" s="34"/>
      <c r="DK77" s="34"/>
      <c r="DL77" s="34"/>
      <c r="DM77" s="34"/>
      <c r="DN77" s="34"/>
      <c r="DO77" s="34"/>
      <c r="DP77" s="34"/>
      <c r="DQ77" s="34"/>
      <c r="DR77" s="34"/>
      <c r="DS77" s="34"/>
      <c r="DT77" s="34"/>
      <c r="DU77" s="34"/>
      <c r="DV77" s="34"/>
      <c r="DW77" s="34"/>
      <c r="DX77" s="34"/>
      <c r="DY77" s="34"/>
      <c r="DZ77" s="34"/>
      <c r="EA77" s="34"/>
      <c r="EB77" s="34"/>
      <c r="EC77" s="34"/>
      <c r="ED77" s="34"/>
      <c r="EE77" s="34"/>
      <c r="EF77" s="34"/>
      <c r="EG77" s="34"/>
      <c r="EH77" s="34"/>
      <c r="EI77" s="34"/>
      <c r="EJ77" s="34"/>
      <c r="EK77" s="34"/>
      <c r="EL77" s="34"/>
      <c r="EM77" s="34"/>
      <c r="EN77" s="34"/>
      <c r="EO77" s="34"/>
      <c r="EP77" s="34"/>
      <c r="EQ77" s="34"/>
      <c r="ER77" s="34"/>
      <c r="ES77" s="34"/>
      <c r="ET77" s="34"/>
      <c r="EU77" s="34"/>
      <c r="EV77" s="34"/>
      <c r="EW77" s="34"/>
      <c r="EX77" s="34"/>
      <c r="EY77" s="34"/>
      <c r="EZ77" s="34"/>
      <c r="FA77" s="34"/>
      <c r="FB77" s="34"/>
      <c r="FC77" s="34"/>
      <c r="FD77" s="34"/>
      <c r="FE77" s="34"/>
      <c r="FF77" s="34"/>
      <c r="FG77" s="34"/>
      <c r="FH77" s="34"/>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34"/>
      <c r="GG77" s="34"/>
      <c r="GH77" s="34"/>
      <c r="GI77" s="34"/>
      <c r="GJ77" s="34"/>
      <c r="GK77" s="34"/>
      <c r="GL77" s="34"/>
      <c r="GM77" s="34"/>
      <c r="GN77" s="34"/>
      <c r="GO77" s="34"/>
      <c r="GP77" s="34"/>
      <c r="GQ77" s="34"/>
      <c r="GR77" s="34"/>
      <c r="GS77" s="34"/>
      <c r="GT77" s="34"/>
      <c r="GU77" s="34"/>
      <c r="GV77" s="34"/>
      <c r="GW77" s="34"/>
      <c r="GX77" s="34"/>
      <c r="GY77" s="34"/>
      <c r="GZ77" s="34"/>
      <c r="HA77" s="34"/>
      <c r="HB77" s="34"/>
      <c r="HC77" s="34"/>
      <c r="HD77" s="34"/>
      <c r="HE77" s="34"/>
      <c r="HF77" s="34"/>
      <c r="HG77" s="34"/>
      <c r="HH77" s="34"/>
      <c r="HI77" s="34"/>
      <c r="HJ77" s="34"/>
      <c r="HK77" s="34"/>
      <c r="HL77" s="34"/>
      <c r="HM77" s="34"/>
      <c r="HN77" s="34"/>
      <c r="HO77" s="34"/>
      <c r="HP77" s="34"/>
      <c r="HQ77" s="34"/>
      <c r="HR77" s="34"/>
      <c r="HS77" s="34"/>
      <c r="HT77" s="34"/>
      <c r="HU77" s="34"/>
      <c r="HV77" s="34"/>
      <c r="HW77" s="34"/>
      <c r="HX77" s="34"/>
      <c r="HY77" s="34"/>
      <c r="HZ77" s="34"/>
      <c r="IA77" s="34"/>
      <c r="IB77" s="34"/>
      <c r="IC77" s="34"/>
      <c r="ID77" s="34"/>
      <c r="IE77" s="34"/>
      <c r="IF77" s="34"/>
      <c r="IG77" s="34"/>
      <c r="IH77" s="34"/>
      <c r="II77" s="34"/>
      <c r="IJ77" s="34"/>
      <c r="IK77" s="34"/>
      <c r="IL77" s="34"/>
      <c r="IM77" s="34"/>
      <c r="IN77" s="34"/>
      <c r="IO77" s="34"/>
      <c r="IP77" s="34"/>
      <c r="IQ77" s="34"/>
      <c r="IR77" s="34"/>
      <c r="IS77" s="34"/>
      <c r="IT77" s="34"/>
      <c r="IU77" s="34"/>
      <c r="IV77" s="34"/>
      <c r="IW77" s="34"/>
      <c r="IX77" s="34"/>
      <c r="IY77" s="34"/>
      <c r="IZ77" s="34"/>
      <c r="JA77" s="34"/>
      <c r="JB77" s="34"/>
      <c r="JC77" s="34"/>
      <c r="JD77" s="34"/>
      <c r="JE77" s="34"/>
      <c r="JF77" s="34"/>
      <c r="JG77" s="34"/>
      <c r="JH77" s="34"/>
      <c r="JI77" s="34"/>
      <c r="JJ77" s="34"/>
      <c r="JK77" s="34"/>
      <c r="JL77" s="34"/>
      <c r="JM77" s="34"/>
      <c r="JN77" s="34"/>
      <c r="JO77" s="34"/>
      <c r="JP77" s="34"/>
      <c r="JQ77" s="34"/>
      <c r="JR77" s="34"/>
      <c r="JS77" s="34"/>
      <c r="JT77" s="34"/>
      <c r="JU77" s="34"/>
      <c r="JV77" s="34"/>
      <c r="JW77" s="34"/>
      <c r="JX77" s="34"/>
      <c r="JY77" s="34"/>
      <c r="JZ77" s="34"/>
      <c r="KA77" s="34"/>
      <c r="KB77" s="34"/>
      <c r="KC77" s="34"/>
      <c r="KD77" s="34"/>
      <c r="KE77" s="34"/>
      <c r="KF77" s="34"/>
      <c r="KG77" s="34"/>
      <c r="KH77" s="34"/>
      <c r="KI77" s="34"/>
      <c r="KJ77" s="34"/>
      <c r="KK77" s="34"/>
      <c r="KL77" s="34"/>
      <c r="KM77" s="34"/>
      <c r="KN77" s="34"/>
      <c r="KO77" s="34"/>
      <c r="KP77" s="34"/>
      <c r="KQ77" s="34"/>
      <c r="KR77" s="34"/>
      <c r="KS77" s="34"/>
      <c r="KT77" s="34"/>
      <c r="KU77" s="34"/>
      <c r="KV77" s="34"/>
      <c r="KW77" s="34"/>
      <c r="KX77" s="34"/>
      <c r="KY77" s="34"/>
      <c r="KZ77" s="34"/>
      <c r="LA77" s="34"/>
      <c r="LB77" s="34"/>
      <c r="LC77" s="34"/>
      <c r="LD77" s="34"/>
      <c r="LE77" s="34"/>
      <c r="LF77" s="34"/>
      <c r="LG77" s="34"/>
      <c r="LH77" s="34"/>
      <c r="LI77" s="34"/>
      <c r="LJ77" s="34"/>
      <c r="LK77" s="34"/>
      <c r="LL77" s="34"/>
      <c r="LM77" s="34"/>
      <c r="LN77" s="34"/>
      <c r="LO77" s="34"/>
      <c r="LP77" s="34"/>
      <c r="LQ77" s="34"/>
      <c r="LR77" s="34"/>
      <c r="LS77" s="34"/>
      <c r="LT77" s="34"/>
      <c r="LU77" s="34"/>
      <c r="LV77" s="34"/>
      <c r="LW77" s="34"/>
      <c r="LX77" s="34"/>
      <c r="LY77" s="34"/>
      <c r="LZ77" s="34"/>
      <c r="MA77" s="34"/>
      <c r="MB77" s="34"/>
      <c r="MC77" s="34"/>
      <c r="MD77" s="34"/>
      <c r="ME77" s="34"/>
      <c r="MF77" s="34"/>
      <c r="MG77" s="34"/>
      <c r="MH77" s="34"/>
      <c r="MI77" s="34"/>
      <c r="MJ77" s="34"/>
      <c r="MK77" s="34"/>
      <c r="ML77" s="34"/>
      <c r="MM77" s="34"/>
      <c r="MN77" s="34"/>
      <c r="MO77" s="34"/>
      <c r="MP77" s="34"/>
      <c r="MQ77" s="34"/>
      <c r="MR77" s="34"/>
      <c r="MS77" s="34"/>
      <c r="MT77" s="34"/>
      <c r="MU77" s="34"/>
      <c r="MV77" s="34"/>
      <c r="MW77" s="34"/>
      <c r="MX77" s="34"/>
      <c r="MY77" s="34"/>
      <c r="MZ77" s="34"/>
      <c r="NA77" s="34"/>
      <c r="NB77" s="34"/>
      <c r="NC77" s="34"/>
      <c r="ND77" s="34"/>
      <c r="NE77" s="34"/>
      <c r="NF77" s="34"/>
      <c r="NG77" s="34"/>
      <c r="NH77" s="34"/>
      <c r="NI77" s="34"/>
      <c r="NJ77" s="34"/>
      <c r="NK77" s="34"/>
      <c r="NL77" s="34"/>
      <c r="NM77" s="34"/>
      <c r="NN77" s="34"/>
      <c r="NO77" s="34"/>
      <c r="NP77" s="34"/>
      <c r="NQ77" s="34"/>
      <c r="NR77" s="34"/>
      <c r="NS77" s="34"/>
      <c r="NT77" s="34"/>
      <c r="NU77" s="34"/>
      <c r="NV77" s="34"/>
      <c r="NW77" s="34"/>
      <c r="NX77" s="34"/>
      <c r="NY77" s="34"/>
      <c r="NZ77" s="34"/>
      <c r="OA77" s="34"/>
      <c r="OB77" s="34"/>
      <c r="OC77" s="34"/>
      <c r="OD77" s="34"/>
      <c r="OE77" s="34"/>
      <c r="OF77" s="34"/>
      <c r="OG77" s="34"/>
      <c r="OH77" s="34"/>
      <c r="OI77" s="34"/>
      <c r="OJ77" s="34"/>
      <c r="OK77" s="34"/>
      <c r="OL77" s="34"/>
      <c r="OM77" s="34"/>
      <c r="ON77" s="34"/>
      <c r="OO77" s="34"/>
      <c r="OP77" s="34"/>
      <c r="OQ77" s="34"/>
      <c r="OR77" s="34"/>
      <c r="OS77" s="34"/>
      <c r="OT77" s="34"/>
      <c r="OU77" s="34"/>
      <c r="OV77" s="34"/>
      <c r="OW77" s="34"/>
      <c r="OX77" s="34"/>
      <c r="OY77" s="34"/>
      <c r="OZ77" s="34"/>
      <c r="PA77" s="34"/>
      <c r="PB77" s="34"/>
      <c r="PC77" s="34"/>
      <c r="PD77" s="34"/>
      <c r="PE77" s="34"/>
      <c r="PF77" s="34"/>
      <c r="PG77" s="34"/>
      <c r="PH77" s="34"/>
      <c r="PI77" s="34"/>
      <c r="PJ77" s="34"/>
      <c r="PK77" s="34"/>
      <c r="PL77" s="34"/>
      <c r="PM77" s="34"/>
      <c r="PN77" s="34"/>
      <c r="PO77" s="34"/>
      <c r="PP77" s="34"/>
      <c r="PQ77" s="34"/>
      <c r="PR77" s="34"/>
      <c r="PS77" s="34"/>
      <c r="PT77" s="34"/>
      <c r="PU77" s="34"/>
      <c r="PV77" s="34"/>
      <c r="PW77" s="34"/>
      <c r="PX77" s="34"/>
      <c r="PY77" s="34"/>
      <c r="PZ77" s="34"/>
      <c r="QA77" s="34"/>
      <c r="QB77" s="34"/>
      <c r="QC77" s="34"/>
      <c r="QD77" s="34"/>
      <c r="QE77" s="34"/>
      <c r="QF77" s="34"/>
      <c r="QG77" s="34"/>
      <c r="QH77" s="34"/>
      <c r="QI77" s="34"/>
      <c r="QJ77" s="34"/>
      <c r="QK77" s="34"/>
      <c r="QL77" s="34"/>
      <c r="QM77" s="34"/>
      <c r="QN77" s="34"/>
      <c r="QO77" s="34"/>
      <c r="QP77" s="34"/>
      <c r="QQ77" s="34"/>
      <c r="QR77" s="34"/>
      <c r="QS77" s="34"/>
      <c r="QT77" s="34"/>
      <c r="QU77" s="34"/>
      <c r="QV77" s="34"/>
      <c r="QW77" s="34"/>
      <c r="QX77" s="34"/>
      <c r="QY77" s="34"/>
      <c r="QZ77" s="34"/>
      <c r="RA77" s="34"/>
      <c r="RB77" s="34"/>
      <c r="RC77" s="34"/>
      <c r="RD77" s="34"/>
      <c r="RE77" s="34"/>
      <c r="RF77" s="34"/>
      <c r="RG77" s="34"/>
      <c r="RH77" s="34"/>
      <c r="RI77" s="34"/>
      <c r="RJ77" s="34"/>
      <c r="RK77" s="34"/>
      <c r="RL77" s="34"/>
      <c r="RM77" s="34"/>
      <c r="RN77" s="34"/>
      <c r="RO77" s="34"/>
      <c r="RP77" s="34"/>
      <c r="RQ77" s="34"/>
      <c r="RR77" s="34"/>
      <c r="RS77" s="34"/>
      <c r="RT77" s="34"/>
      <c r="RU77" s="34"/>
      <c r="RV77" s="34"/>
      <c r="RW77" s="34"/>
      <c r="RX77" s="34"/>
      <c r="RY77" s="34"/>
      <c r="RZ77" s="34"/>
      <c r="SA77" s="34"/>
      <c r="SB77" s="34"/>
      <c r="SC77" s="34"/>
      <c r="SD77" s="34"/>
      <c r="SE77" s="34"/>
      <c r="SF77" s="34"/>
      <c r="SG77" s="34"/>
      <c r="SH77" s="34"/>
      <c r="SI77" s="34"/>
      <c r="SJ77" s="34"/>
      <c r="SK77" s="34"/>
      <c r="SL77" s="34"/>
      <c r="SM77" s="34"/>
      <c r="SN77" s="34"/>
      <c r="SO77" s="34"/>
      <c r="SP77" s="34"/>
      <c r="SQ77" s="34"/>
      <c r="SR77" s="34"/>
      <c r="SS77" s="34"/>
      <c r="ST77" s="34"/>
      <c r="SU77" s="34"/>
      <c r="SV77" s="34"/>
      <c r="SW77" s="34"/>
      <c r="SX77" s="34"/>
      <c r="SY77" s="34"/>
      <c r="SZ77" s="34"/>
      <c r="TA77" s="34"/>
      <c r="TB77" s="34"/>
      <c r="TC77" s="34"/>
      <c r="TD77" s="34"/>
      <c r="TE77" s="34"/>
      <c r="TF77" s="34"/>
      <c r="TG77" s="34"/>
      <c r="TH77" s="34"/>
      <c r="TI77" s="34"/>
      <c r="TJ77" s="34"/>
      <c r="TK77" s="34"/>
      <c r="TL77" s="34"/>
      <c r="TM77" s="34"/>
      <c r="TN77" s="34"/>
      <c r="TO77" s="34"/>
      <c r="TP77" s="34"/>
      <c r="TQ77" s="34"/>
      <c r="TR77" s="34"/>
      <c r="TS77" s="34"/>
      <c r="TT77" s="34"/>
      <c r="TU77" s="34"/>
      <c r="TV77" s="34"/>
      <c r="TW77" s="34"/>
      <c r="TX77" s="34"/>
      <c r="TY77" s="34"/>
      <c r="TZ77" s="34"/>
      <c r="UA77" s="34"/>
      <c r="UB77" s="34"/>
      <c r="UC77" s="34"/>
      <c r="UD77" s="34"/>
      <c r="UE77" s="34"/>
      <c r="UF77" s="34"/>
      <c r="UG77" s="34"/>
      <c r="UH77" s="34"/>
      <c r="UI77" s="34"/>
      <c r="UJ77" s="34"/>
      <c r="UK77" s="34"/>
      <c r="UL77" s="34"/>
      <c r="UM77" s="34"/>
      <c r="UN77" s="34"/>
      <c r="UO77" s="34"/>
      <c r="UP77" s="34"/>
      <c r="UQ77" s="34"/>
      <c r="UR77" s="34"/>
      <c r="US77" s="34"/>
      <c r="UT77" s="34"/>
      <c r="UU77" s="34"/>
      <c r="UV77" s="34"/>
      <c r="UW77" s="34"/>
      <c r="UX77" s="34"/>
      <c r="UY77" s="34"/>
      <c r="UZ77" s="34"/>
      <c r="VA77" s="34"/>
      <c r="VB77" s="34"/>
      <c r="VC77" s="34"/>
      <c r="VD77" s="34"/>
      <c r="VE77" s="34"/>
      <c r="VF77" s="34"/>
      <c r="VG77" s="34"/>
      <c r="VH77" s="34"/>
      <c r="VI77" s="34"/>
      <c r="VJ77" s="34"/>
      <c r="VK77" s="34"/>
      <c r="VL77" s="34"/>
      <c r="VM77" s="34"/>
      <c r="VN77" s="34"/>
      <c r="VO77" s="34"/>
      <c r="VP77" s="34"/>
      <c r="VQ77" s="34"/>
      <c r="VR77" s="34"/>
      <c r="VS77" s="34"/>
      <c r="VT77" s="34"/>
      <c r="VU77" s="34"/>
      <c r="VV77" s="34"/>
      <c r="VW77" s="34"/>
      <c r="VX77" s="34"/>
      <c r="VY77" s="34"/>
      <c r="VZ77" s="34"/>
      <c r="WA77" s="34"/>
      <c r="WB77" s="34"/>
      <c r="WC77" s="34"/>
      <c r="WD77" s="34"/>
      <c r="WE77" s="34"/>
      <c r="WF77" s="34"/>
      <c r="WG77" s="34"/>
      <c r="WH77" s="34"/>
      <c r="WI77" s="34"/>
      <c r="WJ77" s="34"/>
      <c r="WK77" s="34"/>
      <c r="WL77" s="34"/>
      <c r="WM77" s="34"/>
      <c r="WN77" s="34"/>
      <c r="WO77" s="34"/>
      <c r="WP77" s="34"/>
      <c r="WQ77" s="34"/>
      <c r="WR77" s="34"/>
      <c r="WS77" s="34"/>
      <c r="WT77" s="34"/>
      <c r="WU77" s="34"/>
      <c r="WV77" s="34"/>
      <c r="WW77" s="34"/>
      <c r="WX77" s="34"/>
      <c r="WY77" s="34"/>
      <c r="WZ77" s="34"/>
      <c r="XA77" s="34"/>
      <c r="XB77" s="34"/>
      <c r="XC77" s="34"/>
      <c r="XD77" s="34"/>
      <c r="XE77" s="34"/>
      <c r="XF77" s="34"/>
      <c r="XG77" s="34"/>
      <c r="XH77" s="34"/>
      <c r="XI77" s="34"/>
      <c r="XJ77" s="34"/>
      <c r="XK77" s="34"/>
      <c r="XL77" s="34"/>
      <c r="XM77" s="34"/>
      <c r="XN77" s="34"/>
      <c r="XO77" s="34"/>
      <c r="XP77" s="34"/>
      <c r="XQ77" s="34"/>
      <c r="XR77" s="34"/>
      <c r="XS77" s="34"/>
      <c r="XT77" s="34"/>
      <c r="XU77" s="34"/>
      <c r="XV77" s="34"/>
      <c r="XW77" s="34"/>
      <c r="XX77" s="34"/>
      <c r="XY77" s="34"/>
      <c r="XZ77" s="34"/>
      <c r="YA77" s="34"/>
      <c r="YB77" s="34"/>
      <c r="YC77" s="34"/>
      <c r="YD77" s="34"/>
      <c r="YE77" s="34"/>
      <c r="YF77" s="34"/>
      <c r="YG77" s="34"/>
      <c r="YH77" s="34"/>
      <c r="YI77" s="34"/>
      <c r="YJ77" s="34"/>
      <c r="YK77" s="34"/>
      <c r="YL77" s="34"/>
      <c r="YM77" s="34"/>
      <c r="YN77" s="34"/>
      <c r="YO77" s="34"/>
      <c r="YP77" s="34"/>
      <c r="YQ77" s="34"/>
      <c r="YR77" s="34"/>
      <c r="YS77" s="34"/>
      <c r="YT77" s="34"/>
      <c r="YU77" s="34"/>
      <c r="YV77" s="34"/>
      <c r="YW77" s="34"/>
      <c r="YX77" s="34"/>
      <c r="YY77" s="34"/>
      <c r="YZ77" s="34"/>
      <c r="ZA77" s="34"/>
      <c r="ZB77" s="34"/>
      <c r="ZC77" s="34"/>
      <c r="ZD77" s="34"/>
      <c r="ZE77" s="34"/>
      <c r="ZF77" s="34"/>
      <c r="ZG77" s="34"/>
      <c r="ZH77" s="34"/>
      <c r="ZI77" s="34"/>
      <c r="ZJ77" s="34"/>
      <c r="ZK77" s="34"/>
      <c r="ZL77" s="34"/>
      <c r="ZM77" s="34"/>
      <c r="ZN77" s="34"/>
      <c r="ZO77" s="34"/>
      <c r="ZP77" s="34"/>
      <c r="ZQ77" s="34"/>
      <c r="ZR77" s="34"/>
      <c r="ZS77" s="34"/>
      <c r="ZT77" s="34"/>
      <c r="ZU77" s="34"/>
      <c r="ZV77" s="34"/>
      <c r="ZW77" s="34"/>
      <c r="ZX77" s="34"/>
      <c r="ZY77" s="34"/>
      <c r="ZZ77" s="34"/>
      <c r="AAA77" s="34"/>
      <c r="AAB77" s="34"/>
      <c r="AAC77" s="34"/>
      <c r="AAD77" s="34"/>
      <c r="AAE77" s="34"/>
      <c r="AAF77" s="34"/>
      <c r="AAG77" s="34"/>
      <c r="AAH77" s="34"/>
      <c r="AAI77" s="34"/>
      <c r="AAJ77" s="34"/>
      <c r="AAK77" s="34"/>
      <c r="AAL77" s="34"/>
      <c r="AAM77" s="34"/>
      <c r="AAN77" s="34"/>
      <c r="AAO77" s="34"/>
      <c r="AAP77" s="34"/>
      <c r="AAQ77" s="34"/>
      <c r="AAR77" s="34"/>
      <c r="AAS77" s="34"/>
      <c r="AAT77" s="34"/>
      <c r="AAU77" s="34"/>
      <c r="AAV77" s="34"/>
      <c r="AAW77" s="34"/>
      <c r="AAX77" s="34"/>
      <c r="AAY77" s="34"/>
      <c r="AAZ77" s="34"/>
      <c r="ABA77" s="34"/>
      <c r="ABB77" s="34"/>
      <c r="ABC77" s="34"/>
      <c r="ABD77" s="34"/>
      <c r="ABE77" s="34"/>
      <c r="ABF77" s="34"/>
      <c r="ABG77" s="34"/>
      <c r="ABH77" s="34"/>
      <c r="ABI77" s="34"/>
      <c r="ABJ77" s="34"/>
      <c r="ABK77" s="34"/>
      <c r="ABL77" s="34"/>
      <c r="ABM77" s="34"/>
      <c r="ABN77" s="34"/>
      <c r="ABO77" s="34"/>
      <c r="ABP77" s="34"/>
      <c r="ABQ77" s="34"/>
      <c r="ABR77" s="34"/>
      <c r="ABS77" s="34"/>
      <c r="ABT77" s="34"/>
      <c r="ABU77" s="34"/>
      <c r="ABV77" s="34"/>
      <c r="ABW77" s="34"/>
      <c r="ABX77" s="34"/>
      <c r="ABY77" s="34"/>
      <c r="ABZ77" s="34"/>
      <c r="ACA77" s="34"/>
      <c r="ACB77" s="34"/>
      <c r="ACC77" s="34"/>
      <c r="ACD77" s="34"/>
      <c r="ACE77" s="34"/>
      <c r="ACF77" s="34"/>
      <c r="ACG77" s="34"/>
      <c r="ACH77" s="34"/>
      <c r="ACI77" s="34"/>
      <c r="ACJ77" s="34"/>
      <c r="ACK77" s="34"/>
      <c r="ACL77" s="34"/>
      <c r="ACM77" s="34"/>
      <c r="ACN77" s="34"/>
      <c r="ACO77" s="34"/>
      <c r="ACP77" s="34"/>
      <c r="ACQ77" s="34"/>
      <c r="ACR77" s="34"/>
      <c r="ACS77" s="34"/>
      <c r="ACT77" s="34"/>
      <c r="ACU77" s="34"/>
      <c r="ACV77" s="34"/>
      <c r="ACW77" s="34"/>
      <c r="ACX77" s="34"/>
      <c r="ACY77" s="34"/>
      <c r="ACZ77" s="34"/>
      <c r="ADA77" s="34"/>
      <c r="ADB77" s="34"/>
      <c r="ADC77" s="34"/>
      <c r="ADD77" s="34"/>
      <c r="ADE77" s="34"/>
      <c r="ADF77" s="34"/>
      <c r="ADG77" s="34"/>
      <c r="ADH77" s="34"/>
      <c r="ADI77" s="34"/>
      <c r="ADJ77" s="34"/>
      <c r="ADK77" s="34"/>
      <c r="ADL77" s="34"/>
      <c r="ADM77" s="34"/>
      <c r="ADN77" s="34"/>
      <c r="ADO77" s="34"/>
      <c r="ADP77" s="34"/>
      <c r="ADQ77" s="34"/>
      <c r="ADR77" s="34"/>
      <c r="ADS77" s="34"/>
      <c r="ADT77" s="34"/>
      <c r="ADU77" s="34"/>
      <c r="ADV77" s="34"/>
      <c r="ADW77" s="34"/>
      <c r="ADX77" s="34"/>
      <c r="ADY77" s="34"/>
      <c r="ADZ77" s="34"/>
      <c r="AEA77" s="34"/>
      <c r="AEB77" s="34"/>
      <c r="AEC77" s="34"/>
      <c r="AED77" s="34"/>
      <c r="AEE77" s="34"/>
      <c r="AEF77" s="34"/>
      <c r="AEG77" s="34"/>
      <c r="AEH77" s="34"/>
      <c r="AEI77" s="34"/>
      <c r="AEJ77" s="34"/>
      <c r="AEK77" s="34"/>
      <c r="AEL77" s="34"/>
      <c r="AEM77" s="34"/>
      <c r="AEN77" s="34"/>
      <c r="AEO77" s="34"/>
      <c r="AEP77" s="34"/>
      <c r="AEQ77" s="34"/>
      <c r="AER77" s="34"/>
      <c r="AES77" s="34"/>
      <c r="AET77" s="34"/>
      <c r="AEU77" s="34"/>
      <c r="AEV77" s="34"/>
      <c r="AEW77" s="34"/>
      <c r="AEX77" s="34"/>
      <c r="AEY77" s="34"/>
      <c r="AEZ77" s="34"/>
      <c r="AFA77" s="34"/>
      <c r="AFB77" s="34"/>
      <c r="AFC77" s="34"/>
      <c r="AFD77" s="34"/>
      <c r="AFE77" s="34"/>
      <c r="AFF77" s="34"/>
      <c r="AFG77" s="34"/>
      <c r="AFH77" s="34"/>
      <c r="AFI77" s="34"/>
      <c r="AFJ77" s="34"/>
      <c r="AFK77" s="34"/>
      <c r="AFL77" s="34"/>
      <c r="AFM77" s="34"/>
      <c r="AFN77" s="34"/>
      <c r="AFO77" s="34"/>
      <c r="AFP77" s="34"/>
      <c r="AFQ77" s="34"/>
      <c r="AFR77" s="34"/>
      <c r="AFS77" s="34"/>
      <c r="AFT77" s="34"/>
      <c r="AFU77" s="34"/>
      <c r="AFV77" s="34"/>
      <c r="AFW77" s="34"/>
      <c r="AFX77" s="34"/>
      <c r="AFY77" s="34"/>
      <c r="AFZ77" s="34"/>
      <c r="AGA77" s="34"/>
      <c r="AGB77" s="34"/>
      <c r="AGC77" s="34"/>
      <c r="AGD77" s="34"/>
      <c r="AGE77" s="34"/>
      <c r="AGF77" s="34"/>
      <c r="AGG77" s="34"/>
      <c r="AGH77" s="34"/>
      <c r="AGI77" s="34"/>
      <c r="AGJ77" s="34"/>
      <c r="AGK77" s="34"/>
      <c r="AGL77" s="34"/>
      <c r="AGM77" s="34"/>
      <c r="AGN77" s="34"/>
      <c r="AGO77" s="34"/>
      <c r="AGP77" s="34"/>
      <c r="AGQ77" s="34"/>
      <c r="AGR77" s="34"/>
      <c r="AGS77" s="34"/>
      <c r="AGT77" s="34"/>
      <c r="AGU77" s="34"/>
      <c r="AGV77" s="34"/>
      <c r="AGW77" s="34"/>
      <c r="AGX77" s="34"/>
      <c r="AGY77" s="34"/>
      <c r="AGZ77" s="34"/>
      <c r="AHA77" s="34"/>
      <c r="AHB77" s="34"/>
      <c r="AHC77" s="34"/>
      <c r="AHD77" s="34"/>
      <c r="AHE77" s="34"/>
      <c r="AHF77" s="34"/>
      <c r="AHG77" s="34"/>
      <c r="AHH77" s="34"/>
      <c r="AHI77" s="34"/>
      <c r="AHJ77" s="34"/>
      <c r="AHK77" s="34"/>
      <c r="AHL77" s="34"/>
      <c r="AHM77" s="34"/>
      <c r="AHN77" s="34"/>
      <c r="AHO77" s="34"/>
      <c r="AHP77" s="34"/>
      <c r="AHQ77" s="34"/>
      <c r="AHR77" s="34"/>
      <c r="AHS77" s="34"/>
      <c r="AHT77" s="34"/>
      <c r="AHU77" s="34"/>
      <c r="AHV77" s="34"/>
      <c r="AHW77" s="34"/>
      <c r="AHX77" s="34"/>
      <c r="AHY77" s="34"/>
      <c r="AHZ77" s="34"/>
      <c r="AIA77" s="34"/>
      <c r="AIB77" s="34"/>
      <c r="AIC77" s="34"/>
      <c r="AID77" s="34"/>
      <c r="AIE77" s="34"/>
      <c r="AIF77" s="34"/>
      <c r="AIG77" s="34"/>
      <c r="AIH77" s="34"/>
      <c r="AII77" s="34"/>
      <c r="AIJ77" s="34"/>
      <c r="AIK77" s="34"/>
      <c r="AIL77" s="34"/>
      <c r="AIM77" s="34"/>
      <c r="AIN77" s="34"/>
      <c r="AIO77" s="34"/>
      <c r="AIP77" s="34"/>
      <c r="AIQ77" s="34"/>
      <c r="AIR77" s="34"/>
      <c r="AIS77" s="34"/>
      <c r="AIT77" s="34"/>
      <c r="AIU77" s="34"/>
      <c r="AIV77" s="34"/>
      <c r="AIW77" s="34"/>
      <c r="AIX77" s="34"/>
      <c r="AIY77" s="34"/>
      <c r="AIZ77" s="34"/>
      <c r="AJA77" s="34"/>
      <c r="AJB77" s="34"/>
      <c r="AJC77" s="34"/>
      <c r="AJD77" s="34"/>
      <c r="AJE77" s="34"/>
      <c r="AJF77" s="34"/>
      <c r="AJG77" s="34"/>
      <c r="AJH77" s="34"/>
      <c r="AJI77" s="34"/>
      <c r="AJJ77" s="34"/>
      <c r="AJK77" s="34"/>
      <c r="AJL77" s="34"/>
      <c r="AJM77" s="34"/>
      <c r="AJN77" s="34"/>
      <c r="AJO77" s="34"/>
      <c r="AJP77" s="34"/>
      <c r="AJQ77" s="34"/>
      <c r="AJR77" s="34"/>
      <c r="AJS77" s="34"/>
      <c r="AJT77" s="34"/>
      <c r="AJU77" s="34"/>
      <c r="AJV77" s="34"/>
      <c r="AJW77" s="34"/>
      <c r="AJX77" s="34"/>
      <c r="AJY77" s="34"/>
      <c r="AJZ77" s="34"/>
      <c r="AKA77" s="34"/>
      <c r="AKB77" s="34"/>
      <c r="AKC77" s="34"/>
      <c r="AKD77" s="34"/>
      <c r="AKE77" s="34"/>
      <c r="AKF77" s="34"/>
      <c r="AKG77" s="34"/>
      <c r="AKH77" s="34"/>
      <c r="AKI77" s="34"/>
      <c r="AKJ77" s="34"/>
      <c r="AKK77" s="34"/>
      <c r="AKL77" s="34"/>
      <c r="AKM77" s="34"/>
      <c r="AKN77" s="34"/>
      <c r="AKO77" s="34"/>
      <c r="AKP77" s="34"/>
      <c r="AKQ77" s="34"/>
      <c r="AKR77" s="34"/>
      <c r="AKS77" s="34"/>
      <c r="AKT77" s="34"/>
      <c r="AKU77" s="34"/>
      <c r="AKV77" s="34"/>
      <c r="AKW77" s="34"/>
      <c r="AKX77" s="34"/>
      <c r="AKY77" s="34"/>
      <c r="AKZ77" s="34"/>
      <c r="ALA77" s="34"/>
      <c r="ALB77" s="34"/>
      <c r="ALC77" s="34"/>
      <c r="ALD77" s="34"/>
      <c r="ALE77" s="34"/>
      <c r="ALF77" s="34"/>
      <c r="ALG77" s="34"/>
      <c r="ALH77" s="34"/>
      <c r="ALI77" s="34"/>
      <c r="ALJ77" s="34"/>
      <c r="ALK77" s="34"/>
      <c r="ALL77" s="34"/>
      <c r="ALM77" s="34"/>
      <c r="ALN77" s="34"/>
      <c r="ALO77" s="34"/>
      <c r="ALP77" s="34"/>
      <c r="ALQ77" s="34"/>
      <c r="ALR77" s="34"/>
      <c r="ALS77" s="34"/>
      <c r="ALT77" s="34"/>
      <c r="ALU77" s="34"/>
      <c r="ALV77" s="34"/>
      <c r="ALW77" s="34"/>
      <c r="ALX77" s="34"/>
      <c r="ALY77" s="34"/>
      <c r="ALZ77" s="34"/>
      <c r="AMA77" s="34"/>
      <c r="AMB77" s="34"/>
      <c r="AMC77" s="34"/>
      <c r="AMD77" s="34"/>
      <c r="AME77" s="34"/>
      <c r="AMF77" s="34"/>
      <c r="AMG77" s="34"/>
      <c r="AMH77" s="34"/>
      <c r="AMI77" s="34"/>
      <c r="AMJ77" s="34"/>
      <c r="AMK77" s="34"/>
      <c r="AML77" s="34"/>
      <c r="AMM77" s="34"/>
      <c r="AMN77" s="34"/>
      <c r="AMO77" s="34"/>
      <c r="AMP77" s="34"/>
      <c r="AMQ77" s="34"/>
      <c r="AMR77" s="34"/>
      <c r="AMS77" s="34"/>
      <c r="AMT77" s="34"/>
      <c r="AMU77" s="34"/>
      <c r="AMV77" s="34"/>
      <c r="AMW77" s="34"/>
      <c r="AMX77" s="34"/>
      <c r="AMY77" s="34"/>
      <c r="AMZ77" s="34"/>
      <c r="ANA77" s="34"/>
      <c r="ANB77" s="34"/>
      <c r="ANC77" s="34"/>
      <c r="AND77" s="34"/>
      <c r="ANE77" s="34"/>
      <c r="ANF77" s="34"/>
      <c r="ANG77" s="34"/>
      <c r="ANH77" s="34"/>
      <c r="ANI77" s="34"/>
      <c r="ANJ77" s="34"/>
      <c r="ANK77" s="34"/>
      <c r="ANL77" s="34"/>
      <c r="ANM77" s="34"/>
      <c r="ANN77" s="34"/>
      <c r="ANO77" s="34"/>
      <c r="ANP77" s="34"/>
      <c r="ANQ77" s="34"/>
      <c r="ANR77" s="34"/>
      <c r="ANS77" s="34"/>
      <c r="ANT77" s="34"/>
      <c r="ANU77" s="34"/>
      <c r="ANV77" s="34"/>
      <c r="ANW77" s="34"/>
      <c r="ANX77" s="34"/>
      <c r="ANY77" s="34"/>
      <c r="ANZ77" s="34"/>
      <c r="AOA77" s="34"/>
      <c r="AOB77" s="34"/>
      <c r="AOC77" s="34"/>
      <c r="AOD77" s="34"/>
      <c r="AOE77" s="34"/>
      <c r="AOF77" s="34"/>
      <c r="AOG77" s="34"/>
      <c r="AOH77" s="34"/>
      <c r="AOI77" s="34"/>
      <c r="AOJ77" s="34"/>
      <c r="AOK77" s="34"/>
      <c r="AOL77" s="34"/>
      <c r="AOM77" s="34"/>
      <c r="AON77" s="34"/>
      <c r="AOO77" s="34"/>
      <c r="AOP77" s="34"/>
      <c r="AOQ77" s="34"/>
      <c r="AOR77" s="34"/>
      <c r="AOS77" s="34"/>
      <c r="AOT77" s="34"/>
      <c r="AOU77" s="34"/>
      <c r="AOV77" s="34"/>
      <c r="AOW77" s="34"/>
      <c r="AOX77" s="34"/>
      <c r="AOY77" s="34"/>
      <c r="AOZ77" s="34"/>
      <c r="APA77" s="34"/>
      <c r="APB77" s="34"/>
      <c r="APC77" s="34"/>
      <c r="APD77" s="34"/>
      <c r="APE77" s="34"/>
      <c r="APF77" s="34"/>
      <c r="APG77" s="34"/>
      <c r="APH77" s="34"/>
      <c r="API77" s="34"/>
      <c r="APJ77" s="34"/>
      <c r="APK77" s="34"/>
      <c r="APL77" s="34"/>
      <c r="APM77" s="34"/>
      <c r="APN77" s="34"/>
      <c r="APO77" s="34"/>
      <c r="APP77" s="34"/>
      <c r="APQ77" s="34"/>
      <c r="APR77" s="34"/>
      <c r="APS77" s="34"/>
      <c r="APT77" s="34"/>
      <c r="APU77" s="34"/>
      <c r="APV77" s="34"/>
      <c r="APW77" s="34"/>
      <c r="APX77" s="34"/>
      <c r="APY77" s="34"/>
      <c r="APZ77" s="34"/>
      <c r="AQA77" s="34"/>
      <c r="AQB77" s="34"/>
      <c r="AQC77" s="34"/>
      <c r="AQD77" s="34"/>
      <c r="AQE77" s="34"/>
      <c r="AQF77" s="34"/>
      <c r="AQG77" s="34"/>
      <c r="AQH77" s="34"/>
      <c r="AQI77" s="34"/>
      <c r="AQJ77" s="34"/>
      <c r="AQK77" s="34"/>
      <c r="AQL77" s="34"/>
      <c r="AQM77" s="34"/>
      <c r="AQN77" s="34"/>
      <c r="AQO77" s="34"/>
      <c r="AQP77" s="34"/>
      <c r="AQQ77" s="34"/>
      <c r="AQR77" s="34"/>
      <c r="AQS77" s="34"/>
      <c r="AQT77" s="34"/>
      <c r="AQU77" s="34"/>
      <c r="AQV77" s="34"/>
      <c r="AQW77" s="34"/>
      <c r="AQX77" s="34"/>
      <c r="AQY77" s="34"/>
      <c r="AQZ77" s="34"/>
      <c r="ARA77" s="34"/>
      <c r="ARB77" s="34"/>
      <c r="ARC77" s="34"/>
      <c r="ARD77" s="34"/>
      <c r="ARE77" s="34"/>
      <c r="ARF77" s="34"/>
      <c r="ARG77" s="34"/>
      <c r="ARH77" s="34"/>
      <c r="ARI77" s="34"/>
      <c r="ARJ77" s="34"/>
      <c r="ARK77" s="34"/>
      <c r="ARL77" s="34"/>
      <c r="ARM77" s="34"/>
      <c r="ARN77" s="34"/>
      <c r="ARO77" s="34"/>
      <c r="ARP77" s="34"/>
      <c r="ARQ77" s="34"/>
      <c r="ARR77" s="34"/>
      <c r="ARS77" s="34"/>
      <c r="ART77" s="34"/>
      <c r="ARU77" s="34"/>
      <c r="ARV77" s="34"/>
      <c r="ARW77" s="34"/>
      <c r="ARX77" s="34"/>
      <c r="ARY77" s="34"/>
      <c r="ARZ77" s="34"/>
      <c r="ASA77" s="34"/>
      <c r="ASB77" s="34"/>
      <c r="ASC77" s="34"/>
      <c r="ASD77" s="34"/>
      <c r="ASE77" s="34"/>
      <c r="ASF77" s="34"/>
      <c r="ASG77" s="34"/>
      <c r="ASH77" s="34"/>
      <c r="ASI77" s="34"/>
      <c r="ASJ77" s="34"/>
      <c r="ASK77" s="34"/>
      <c r="ASL77" s="34"/>
      <c r="ASM77" s="34"/>
      <c r="ASN77" s="34"/>
      <c r="ASO77" s="34"/>
      <c r="ASP77" s="34"/>
      <c r="ASQ77" s="34"/>
      <c r="ASR77" s="34"/>
      <c r="ASS77" s="34"/>
      <c r="AST77" s="34"/>
      <c r="ASU77" s="34"/>
      <c r="ASV77" s="34"/>
      <c r="ASW77" s="34"/>
      <c r="ASX77" s="34"/>
      <c r="ASY77" s="34"/>
      <c r="ASZ77" s="34"/>
      <c r="ATA77" s="34"/>
      <c r="ATB77" s="34"/>
      <c r="ATC77" s="34"/>
      <c r="ATD77" s="34"/>
      <c r="ATE77" s="34"/>
      <c r="ATF77" s="34"/>
      <c r="ATG77" s="34"/>
      <c r="ATH77" s="34"/>
      <c r="ATI77" s="34"/>
      <c r="ATJ77" s="34"/>
      <c r="ATK77" s="34"/>
      <c r="ATL77" s="34"/>
      <c r="ATM77" s="34"/>
      <c r="ATN77" s="34"/>
      <c r="ATO77" s="34"/>
      <c r="ATP77" s="34"/>
      <c r="ATQ77" s="34"/>
      <c r="ATR77" s="34"/>
      <c r="ATS77" s="34"/>
      <c r="ATT77" s="34"/>
      <c r="ATU77" s="34"/>
      <c r="ATV77" s="34"/>
      <c r="ATW77" s="34"/>
      <c r="ATX77" s="34"/>
      <c r="ATY77" s="34"/>
      <c r="ATZ77" s="34"/>
      <c r="AUA77" s="34"/>
      <c r="AUB77" s="34"/>
      <c r="AUC77" s="34"/>
      <c r="AUD77" s="34"/>
      <c r="AUE77" s="34"/>
      <c r="AUF77" s="34"/>
      <c r="AUG77" s="34"/>
      <c r="AUH77" s="34"/>
      <c r="AUI77" s="34"/>
      <c r="AUJ77" s="34"/>
      <c r="AUK77" s="34"/>
      <c r="AUL77" s="34"/>
      <c r="AUM77" s="34"/>
      <c r="AUN77" s="34"/>
      <c r="AUO77" s="34"/>
      <c r="AUP77" s="34"/>
      <c r="AUQ77" s="34"/>
      <c r="AUR77" s="34"/>
      <c r="AUS77" s="34"/>
      <c r="AUT77" s="34"/>
      <c r="AUU77" s="34"/>
      <c r="AUV77" s="34"/>
      <c r="AUW77" s="34"/>
      <c r="AUX77" s="34"/>
      <c r="AUY77" s="34"/>
      <c r="AUZ77" s="34"/>
      <c r="AVA77" s="34"/>
      <c r="AVB77" s="34"/>
      <c r="AVC77" s="34"/>
      <c r="AVD77" s="34"/>
      <c r="AVE77" s="34"/>
      <c r="AVF77" s="34"/>
      <c r="AVG77" s="34"/>
      <c r="AVH77" s="34"/>
      <c r="AVI77" s="34"/>
      <c r="AVJ77" s="34"/>
      <c r="AVK77" s="34"/>
      <c r="AVL77" s="34"/>
      <c r="AVM77" s="34"/>
      <c r="AVN77" s="34"/>
      <c r="AVO77" s="34"/>
      <c r="AVP77" s="34"/>
      <c r="AVQ77" s="34"/>
      <c r="AVR77" s="34"/>
      <c r="AVS77" s="34"/>
      <c r="AVT77" s="34"/>
      <c r="AVU77" s="34"/>
      <c r="AVV77" s="34"/>
      <c r="AVW77" s="34"/>
      <c r="AVX77" s="34"/>
      <c r="AVY77" s="34"/>
      <c r="AVZ77" s="34"/>
      <c r="AWA77" s="34"/>
      <c r="AWB77" s="34"/>
      <c r="AWC77" s="34"/>
      <c r="AWD77" s="34"/>
      <c r="AWE77" s="34"/>
      <c r="AWF77" s="34"/>
      <c r="AWG77" s="34"/>
      <c r="AWH77" s="34"/>
      <c r="AWI77" s="34"/>
      <c r="AWJ77" s="34"/>
      <c r="AWK77" s="34"/>
      <c r="AWL77" s="34"/>
      <c r="AWM77" s="34"/>
      <c r="AWN77" s="34"/>
      <c r="AWO77" s="34"/>
      <c r="AWP77" s="34"/>
      <c r="AWQ77" s="34"/>
      <c r="AWR77" s="34"/>
      <c r="AWS77" s="34"/>
      <c r="AWT77" s="34"/>
      <c r="AWU77" s="34"/>
      <c r="AWV77" s="34"/>
      <c r="AWW77" s="34"/>
      <c r="AWX77" s="34"/>
      <c r="AWY77" s="34"/>
      <c r="AWZ77" s="34"/>
      <c r="AXA77" s="34"/>
      <c r="AXB77" s="34"/>
      <c r="AXC77" s="34"/>
      <c r="AXD77" s="34"/>
      <c r="AXE77" s="34"/>
      <c r="AXF77" s="34"/>
      <c r="AXG77" s="34"/>
      <c r="AXH77" s="34"/>
      <c r="AXI77" s="34"/>
      <c r="AXJ77" s="34"/>
      <c r="AXK77" s="34"/>
      <c r="AXL77" s="34"/>
      <c r="AXM77" s="34"/>
      <c r="AXN77" s="34"/>
      <c r="AXO77" s="34"/>
      <c r="AXP77" s="34"/>
      <c r="AXQ77" s="34"/>
      <c r="AXR77" s="34"/>
      <c r="AXS77" s="34"/>
      <c r="AXT77" s="34"/>
      <c r="AXU77" s="34"/>
      <c r="AXV77" s="34"/>
      <c r="AXW77" s="34"/>
      <c r="AXX77" s="34"/>
      <c r="AXY77" s="34"/>
      <c r="AXZ77" s="34"/>
      <c r="AYA77" s="34"/>
      <c r="AYB77" s="34"/>
      <c r="AYC77" s="34"/>
      <c r="AYD77" s="34"/>
      <c r="AYE77" s="34"/>
      <c r="AYF77" s="34"/>
      <c r="AYG77" s="34"/>
      <c r="AYH77" s="34"/>
      <c r="AYI77" s="34"/>
      <c r="AYJ77" s="34"/>
      <c r="AYK77" s="34"/>
      <c r="AYL77" s="34"/>
      <c r="AYM77" s="34"/>
      <c r="AYN77" s="34"/>
      <c r="AYO77" s="34"/>
      <c r="AYP77" s="34"/>
      <c r="AYQ77" s="34"/>
      <c r="AYR77" s="34"/>
      <c r="AYS77" s="34"/>
      <c r="AYT77" s="34"/>
      <c r="AYU77" s="34"/>
      <c r="AYV77" s="34"/>
      <c r="AYW77" s="34"/>
      <c r="AYX77" s="34"/>
      <c r="AYY77" s="34"/>
      <c r="AYZ77" s="34"/>
      <c r="AZA77" s="34"/>
      <c r="AZB77" s="34"/>
      <c r="AZC77" s="34"/>
      <c r="AZD77" s="34"/>
      <c r="AZE77" s="34"/>
      <c r="AZF77" s="34"/>
      <c r="AZG77" s="34"/>
      <c r="AZH77" s="34"/>
      <c r="AZI77" s="34"/>
      <c r="AZJ77" s="34"/>
      <c r="AZK77" s="34"/>
      <c r="AZL77" s="34"/>
      <c r="AZM77" s="34"/>
      <c r="AZN77" s="34"/>
      <c r="AZO77" s="34"/>
      <c r="AZP77" s="34"/>
      <c r="AZQ77" s="34"/>
      <c r="AZR77" s="34"/>
      <c r="AZS77" s="34"/>
      <c r="AZT77" s="34"/>
      <c r="AZU77" s="34"/>
      <c r="AZV77" s="34"/>
      <c r="AZW77" s="34"/>
      <c r="AZX77" s="34"/>
      <c r="AZY77" s="34"/>
      <c r="AZZ77" s="34"/>
      <c r="BAA77" s="34"/>
      <c r="BAB77" s="34"/>
      <c r="BAC77" s="34"/>
      <c r="BAD77" s="34"/>
      <c r="BAE77" s="34"/>
      <c r="BAF77" s="34"/>
      <c r="BAG77" s="34"/>
      <c r="BAH77" s="34"/>
      <c r="BAI77" s="34"/>
      <c r="BAJ77" s="34"/>
      <c r="BAK77" s="34"/>
      <c r="BAL77" s="34"/>
      <c r="BAM77" s="34"/>
      <c r="BAN77" s="34"/>
      <c r="BAO77" s="34"/>
      <c r="BAP77" s="34"/>
      <c r="BAQ77" s="34"/>
      <c r="BAR77" s="34"/>
      <c r="BAS77" s="34"/>
      <c r="BAT77" s="34"/>
      <c r="BAU77" s="34"/>
      <c r="BAV77" s="34"/>
      <c r="BAW77" s="34"/>
      <c r="BAX77" s="34"/>
      <c r="BAY77" s="34"/>
      <c r="BAZ77" s="34"/>
      <c r="BBA77" s="34"/>
      <c r="BBB77" s="34"/>
      <c r="BBC77" s="34"/>
      <c r="BBD77" s="34"/>
      <c r="BBE77" s="34"/>
      <c r="BBF77" s="34"/>
      <c r="BBG77" s="34"/>
      <c r="BBH77" s="34"/>
      <c r="BBI77" s="34"/>
      <c r="BBJ77" s="34"/>
      <c r="BBK77" s="34"/>
      <c r="BBL77" s="34"/>
      <c r="BBM77" s="34"/>
      <c r="BBN77" s="34"/>
      <c r="BBO77" s="34"/>
      <c r="BBP77" s="34"/>
      <c r="BBQ77" s="34"/>
      <c r="BBR77" s="34"/>
      <c r="BBS77" s="34"/>
      <c r="BBT77" s="34"/>
      <c r="BBU77" s="34"/>
      <c r="BBV77" s="34"/>
      <c r="BBW77" s="34"/>
      <c r="BBX77" s="34"/>
      <c r="BBY77" s="34"/>
      <c r="BBZ77" s="34"/>
      <c r="BCA77" s="34"/>
      <c r="BCB77" s="34"/>
      <c r="BCC77" s="34"/>
      <c r="BCD77" s="34"/>
      <c r="BCE77" s="34"/>
      <c r="BCF77" s="34"/>
      <c r="BCG77" s="34"/>
      <c r="BCH77" s="34"/>
      <c r="BCI77" s="34"/>
      <c r="BCJ77" s="34"/>
      <c r="BCK77" s="34"/>
      <c r="BCL77" s="34"/>
      <c r="BCM77" s="34"/>
      <c r="BCN77" s="34"/>
      <c r="BCO77" s="34"/>
      <c r="BCP77" s="34"/>
      <c r="BCQ77" s="34"/>
      <c r="BCR77" s="34"/>
      <c r="BCS77" s="34"/>
      <c r="BCT77" s="34"/>
      <c r="BCU77" s="34"/>
      <c r="BCV77" s="34"/>
      <c r="BCW77" s="34"/>
      <c r="BCX77" s="34"/>
      <c r="BCY77" s="34"/>
      <c r="BCZ77" s="34"/>
      <c r="BDA77" s="34"/>
      <c r="BDB77" s="34"/>
      <c r="BDC77" s="34"/>
      <c r="BDD77" s="34"/>
      <c r="BDE77" s="34"/>
      <c r="BDF77" s="34"/>
      <c r="BDG77" s="34"/>
      <c r="BDH77" s="34"/>
      <c r="BDI77" s="34"/>
      <c r="BDJ77" s="34"/>
      <c r="BDK77" s="34"/>
      <c r="BDL77" s="34"/>
      <c r="BDM77" s="34"/>
      <c r="BDN77" s="34"/>
      <c r="BDO77" s="34"/>
      <c r="BDP77" s="34"/>
      <c r="BDQ77" s="34"/>
      <c r="BDR77" s="34"/>
      <c r="BDS77" s="34"/>
      <c r="BDT77" s="34"/>
      <c r="BDU77" s="34"/>
      <c r="BDV77" s="34"/>
      <c r="BDW77" s="34"/>
      <c r="BDX77" s="34"/>
      <c r="BDY77" s="34"/>
      <c r="BDZ77" s="34"/>
      <c r="BEA77" s="34"/>
      <c r="BEB77" s="34"/>
      <c r="BEC77" s="34"/>
      <c r="BED77" s="34"/>
      <c r="BEE77" s="34"/>
      <c r="BEF77" s="34"/>
      <c r="BEG77" s="34"/>
      <c r="BEH77" s="34"/>
      <c r="BEI77" s="34"/>
      <c r="BEJ77" s="34"/>
      <c r="BEK77" s="34"/>
      <c r="BEL77" s="34"/>
      <c r="BEM77" s="34"/>
      <c r="BEN77" s="34"/>
      <c r="BEO77" s="34"/>
      <c r="BEP77" s="34"/>
      <c r="BEQ77" s="34"/>
      <c r="BER77" s="34"/>
      <c r="BES77" s="34"/>
      <c r="BET77" s="34"/>
      <c r="BEU77" s="34"/>
      <c r="BEV77" s="34"/>
      <c r="BEW77" s="34"/>
      <c r="BEX77" s="34"/>
      <c r="BEY77" s="34"/>
      <c r="BEZ77" s="34"/>
      <c r="BFA77" s="34"/>
      <c r="BFB77" s="34"/>
      <c r="BFC77" s="34"/>
      <c r="BFD77" s="34"/>
      <c r="BFE77" s="34"/>
      <c r="BFF77" s="34"/>
      <c r="BFG77" s="34"/>
      <c r="BFH77" s="34"/>
      <c r="BFI77" s="34"/>
      <c r="BFJ77" s="34"/>
      <c r="BFK77" s="34"/>
      <c r="BFL77" s="34"/>
      <c r="BFM77" s="34"/>
      <c r="BFN77" s="34"/>
      <c r="BFO77" s="34"/>
      <c r="BFP77" s="34"/>
      <c r="BFQ77" s="34"/>
      <c r="BFR77" s="34"/>
      <c r="BFS77" s="34"/>
      <c r="BFT77" s="34"/>
      <c r="BFU77" s="34"/>
      <c r="BFV77" s="34"/>
      <c r="BFW77" s="34"/>
      <c r="BFX77" s="34"/>
      <c r="BFY77" s="34"/>
      <c r="BFZ77" s="34"/>
      <c r="BGA77" s="34"/>
      <c r="BGB77" s="34"/>
      <c r="BGC77" s="34"/>
      <c r="BGD77" s="34"/>
      <c r="BGE77" s="34"/>
      <c r="BGF77" s="34"/>
      <c r="BGG77" s="34"/>
      <c r="BGH77" s="34"/>
      <c r="BGI77" s="34"/>
      <c r="BGJ77" s="34"/>
      <c r="BGK77" s="34"/>
      <c r="BGL77" s="34"/>
      <c r="BGM77" s="34"/>
      <c r="BGN77" s="34"/>
      <c r="BGO77" s="34"/>
      <c r="BGP77" s="34"/>
      <c r="BGQ77" s="34"/>
      <c r="BGR77" s="34"/>
      <c r="BGS77" s="34"/>
      <c r="BGT77" s="34"/>
      <c r="BGU77" s="34"/>
      <c r="BGV77" s="34"/>
      <c r="BGW77" s="34"/>
      <c r="BGX77" s="34"/>
      <c r="BGY77" s="34"/>
      <c r="BGZ77" s="34"/>
      <c r="BHA77" s="34"/>
      <c r="BHB77" s="34"/>
      <c r="BHC77" s="34"/>
      <c r="BHD77" s="34"/>
      <c r="BHE77" s="34"/>
      <c r="BHF77" s="34"/>
      <c r="BHG77" s="34"/>
      <c r="BHH77" s="34"/>
      <c r="BHI77" s="34"/>
      <c r="BHJ77" s="34"/>
      <c r="BHK77" s="34"/>
      <c r="BHL77" s="34"/>
      <c r="BHM77" s="34"/>
      <c r="BHN77" s="34"/>
      <c r="BHO77" s="34"/>
      <c r="BHP77" s="34"/>
      <c r="BHQ77" s="34"/>
      <c r="BHR77" s="34"/>
      <c r="BHS77" s="34"/>
      <c r="BHT77" s="34"/>
      <c r="BHU77" s="34"/>
      <c r="BHV77" s="34"/>
      <c r="BHW77" s="34"/>
      <c r="BHX77" s="34"/>
      <c r="BHY77" s="34"/>
      <c r="BHZ77" s="34"/>
      <c r="BIA77" s="34"/>
      <c r="BIB77" s="34"/>
      <c r="BIC77" s="34"/>
      <c r="BID77" s="34"/>
      <c r="BIE77" s="34"/>
      <c r="BIF77" s="34"/>
      <c r="BIG77" s="34"/>
      <c r="BIH77" s="34"/>
      <c r="BII77" s="34"/>
      <c r="BIJ77" s="34"/>
      <c r="BIK77" s="34"/>
      <c r="BIL77" s="34"/>
      <c r="BIM77" s="34"/>
      <c r="BIN77" s="34"/>
      <c r="BIO77" s="34"/>
      <c r="BIP77" s="34"/>
      <c r="BIQ77" s="34"/>
      <c r="BIR77" s="34"/>
      <c r="BIS77" s="34"/>
      <c r="BIT77" s="34"/>
      <c r="BIU77" s="34"/>
      <c r="BIV77" s="34"/>
      <c r="BIW77" s="34"/>
      <c r="BIX77" s="34"/>
      <c r="BIY77" s="34"/>
      <c r="BIZ77" s="34"/>
      <c r="BJA77" s="34"/>
      <c r="BJB77" s="34"/>
      <c r="BJC77" s="34"/>
      <c r="BJD77" s="34"/>
      <c r="BJE77" s="34"/>
      <c r="BJF77" s="34"/>
      <c r="BJG77" s="34"/>
      <c r="BJH77" s="34"/>
      <c r="BJI77" s="34"/>
      <c r="BJJ77" s="34"/>
      <c r="BJK77" s="34"/>
      <c r="BJL77" s="34"/>
      <c r="BJM77" s="34"/>
      <c r="BJN77" s="34"/>
      <c r="BJO77" s="34"/>
      <c r="BJP77" s="34"/>
      <c r="BJQ77" s="34"/>
      <c r="BJR77" s="34"/>
      <c r="BJS77" s="34"/>
      <c r="BJT77" s="34"/>
      <c r="BJU77" s="34"/>
      <c r="BJV77" s="34"/>
      <c r="BJW77" s="34"/>
      <c r="BJX77" s="34"/>
      <c r="BJY77" s="34"/>
      <c r="BJZ77" s="34"/>
      <c r="BKA77" s="34"/>
      <c r="BKB77" s="34"/>
      <c r="BKC77" s="34"/>
      <c r="BKD77" s="34"/>
      <c r="BKE77" s="34"/>
      <c r="BKF77" s="34"/>
      <c r="BKG77" s="34"/>
      <c r="BKH77" s="34"/>
      <c r="BKI77" s="34"/>
      <c r="BKJ77" s="34"/>
      <c r="BKK77" s="34"/>
      <c r="BKL77" s="34"/>
      <c r="BKM77" s="34"/>
      <c r="BKN77" s="34"/>
      <c r="BKO77" s="34"/>
      <c r="BKP77" s="34"/>
      <c r="BKQ77" s="34"/>
      <c r="BKR77" s="34"/>
      <c r="BKS77" s="34"/>
      <c r="BKT77" s="34"/>
      <c r="BKU77" s="34"/>
      <c r="BKV77" s="34"/>
      <c r="BKW77" s="34"/>
      <c r="BKX77" s="34"/>
      <c r="BKY77" s="34"/>
      <c r="BKZ77" s="34"/>
      <c r="BLA77" s="34"/>
      <c r="BLB77" s="34"/>
      <c r="BLC77" s="34"/>
      <c r="BLD77" s="34"/>
      <c r="BLE77" s="34"/>
      <c r="BLF77" s="34"/>
      <c r="BLG77" s="34"/>
      <c r="BLH77" s="34"/>
      <c r="BLI77" s="34"/>
      <c r="BLJ77" s="34"/>
      <c r="BLK77" s="34"/>
      <c r="BLL77" s="34"/>
      <c r="BLM77" s="34"/>
      <c r="BLN77" s="34"/>
      <c r="BLO77" s="34"/>
      <c r="BLP77" s="34"/>
      <c r="BLQ77" s="34"/>
      <c r="BLR77" s="34"/>
      <c r="BLS77" s="34"/>
      <c r="BLT77" s="34"/>
      <c r="BLU77" s="34"/>
      <c r="BLV77" s="34"/>
      <c r="BLW77" s="34"/>
      <c r="BLX77" s="34"/>
      <c r="BLY77" s="34"/>
      <c r="BLZ77" s="34"/>
      <c r="BMA77" s="34"/>
      <c r="BMB77" s="34"/>
      <c r="BMC77" s="34"/>
      <c r="BMD77" s="34"/>
      <c r="BME77" s="34"/>
      <c r="BMF77" s="34"/>
      <c r="BMG77" s="34"/>
      <c r="BMH77" s="34"/>
      <c r="BMI77" s="34"/>
      <c r="BMJ77" s="34"/>
      <c r="BMK77" s="34"/>
      <c r="BML77" s="34"/>
      <c r="BMM77" s="34"/>
      <c r="BMN77" s="34"/>
      <c r="BMO77" s="34"/>
      <c r="BMP77" s="34"/>
      <c r="BMQ77" s="34"/>
      <c r="BMR77" s="34"/>
      <c r="BMS77" s="34"/>
      <c r="BMT77" s="34"/>
      <c r="BMU77" s="34"/>
      <c r="BMV77" s="34"/>
      <c r="BMW77" s="34"/>
      <c r="BMX77" s="34"/>
      <c r="BMY77" s="34"/>
      <c r="BMZ77" s="34"/>
      <c r="BNA77" s="34"/>
      <c r="BNB77" s="34"/>
      <c r="BNC77" s="34"/>
      <c r="BND77" s="34"/>
      <c r="BNE77" s="34"/>
      <c r="BNF77" s="34"/>
      <c r="BNG77" s="34"/>
      <c r="BNH77" s="34"/>
      <c r="BNI77" s="34"/>
      <c r="BNJ77" s="34"/>
      <c r="BNK77" s="34"/>
      <c r="BNL77" s="34"/>
      <c r="BNM77" s="34"/>
      <c r="BNN77" s="34"/>
      <c r="BNO77" s="34"/>
      <c r="BNP77" s="34"/>
      <c r="BNQ77" s="34"/>
      <c r="BNR77" s="34"/>
      <c r="BNS77" s="34"/>
      <c r="BNT77" s="34"/>
      <c r="BNU77" s="34"/>
      <c r="BNV77" s="34"/>
      <c r="BNW77" s="34"/>
      <c r="BNX77" s="34"/>
      <c r="BNY77" s="34"/>
      <c r="BNZ77" s="34"/>
      <c r="BOA77" s="34"/>
      <c r="BOB77" s="34"/>
      <c r="BOC77" s="34"/>
      <c r="BOD77" s="34"/>
      <c r="BOE77" s="34"/>
      <c r="BOF77" s="34"/>
      <c r="BOG77" s="34"/>
      <c r="BOH77" s="34"/>
      <c r="BOI77" s="34"/>
      <c r="BOJ77" s="34"/>
      <c r="BOK77" s="34"/>
      <c r="BOL77" s="34"/>
      <c r="BOM77" s="34"/>
      <c r="BON77" s="34"/>
      <c r="BOO77" s="34"/>
      <c r="BOP77" s="34"/>
      <c r="BOQ77" s="34"/>
      <c r="BOR77" s="34"/>
      <c r="BOS77" s="34"/>
      <c r="BOT77" s="34"/>
      <c r="BOU77" s="34"/>
      <c r="BOV77" s="34"/>
      <c r="BOW77" s="34"/>
      <c r="BOX77" s="34"/>
      <c r="BOY77" s="34"/>
      <c r="BOZ77" s="34"/>
      <c r="BPA77" s="34"/>
      <c r="BPB77" s="34"/>
      <c r="BPC77" s="34"/>
      <c r="BPD77" s="34"/>
      <c r="BPE77" s="34"/>
      <c r="BPF77" s="34"/>
      <c r="BPG77" s="34"/>
      <c r="BPH77" s="34"/>
      <c r="BPI77" s="34"/>
      <c r="BPJ77" s="34"/>
      <c r="BPK77" s="34"/>
      <c r="BPL77" s="34"/>
      <c r="BPM77" s="34"/>
      <c r="BPN77" s="34"/>
      <c r="BPO77" s="34"/>
      <c r="BPP77" s="34"/>
      <c r="BPQ77" s="34"/>
      <c r="BPR77" s="34"/>
      <c r="BPS77" s="34"/>
      <c r="BPT77" s="34"/>
      <c r="BPU77" s="34"/>
      <c r="BPV77" s="34"/>
      <c r="BPW77" s="34"/>
      <c r="BPX77" s="34"/>
      <c r="BPY77" s="34"/>
      <c r="BPZ77" s="34"/>
      <c r="BQA77" s="34"/>
      <c r="BQB77" s="34"/>
      <c r="BQC77" s="34"/>
      <c r="BQD77" s="34"/>
      <c r="BQE77" s="34"/>
      <c r="BQF77" s="34"/>
      <c r="BQG77" s="34"/>
      <c r="BQH77" s="34"/>
      <c r="BQI77" s="34"/>
      <c r="BQJ77" s="34"/>
      <c r="BQK77" s="34"/>
      <c r="BQL77" s="34"/>
      <c r="BQM77" s="34"/>
      <c r="BQN77" s="34"/>
      <c r="BQO77" s="34"/>
      <c r="BQP77" s="34"/>
      <c r="BQQ77" s="34"/>
      <c r="BQR77" s="34"/>
      <c r="BQS77" s="34"/>
      <c r="BQT77" s="34"/>
      <c r="BQU77" s="34"/>
      <c r="BQV77" s="34"/>
      <c r="BQW77" s="34"/>
      <c r="BQX77" s="34"/>
      <c r="BQY77" s="34"/>
      <c r="BQZ77" s="34"/>
      <c r="BRA77" s="34"/>
      <c r="BRB77" s="34"/>
    </row>
    <row r="78" spans="1:1822" s="16" customFormat="1" ht="13.5" x14ac:dyDescent="0.35">
      <c r="A78" s="128"/>
      <c r="B78" s="40" t="s">
        <v>3</v>
      </c>
      <c r="C78" s="39">
        <v>7356</v>
      </c>
      <c r="D78" s="39">
        <f>SUM(D75:D77)</f>
        <v>5594</v>
      </c>
      <c r="E78" s="39">
        <f>SUM(E75:E77)</f>
        <v>5594</v>
      </c>
      <c r="F78" s="40">
        <f>SUM(F75:F77)</f>
        <v>914</v>
      </c>
      <c r="G78" s="39">
        <v>5320</v>
      </c>
      <c r="H78" s="39">
        <f>SUM(H75:H77)</f>
        <v>4053</v>
      </c>
      <c r="I78" s="68"/>
      <c r="J78" s="50">
        <v>5320</v>
      </c>
      <c r="K78" s="50">
        <f>SUM(K75:K77)</f>
        <v>4053</v>
      </c>
      <c r="L78" s="80"/>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c r="DQ78" s="34"/>
      <c r="DR78" s="34"/>
      <c r="DS78" s="34"/>
      <c r="DT78" s="34"/>
      <c r="DU78" s="34"/>
      <c r="DV78" s="34"/>
      <c r="DW78" s="34"/>
      <c r="DX78" s="34"/>
      <c r="DY78" s="34"/>
      <c r="DZ78" s="34"/>
      <c r="EA78" s="34"/>
      <c r="EB78" s="34"/>
      <c r="EC78" s="34"/>
      <c r="ED78" s="34"/>
      <c r="EE78" s="34"/>
      <c r="EF78" s="34"/>
      <c r="EG78" s="34"/>
      <c r="EH78" s="34"/>
      <c r="EI78" s="34"/>
      <c r="EJ78" s="34"/>
      <c r="EK78" s="34"/>
      <c r="EL78" s="34"/>
      <c r="EM78" s="34"/>
      <c r="EN78" s="34"/>
      <c r="EO78" s="34"/>
      <c r="EP78" s="34"/>
      <c r="EQ78" s="34"/>
      <c r="ER78" s="34"/>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34"/>
      <c r="GG78" s="34"/>
      <c r="GH78" s="34"/>
      <c r="GI78" s="34"/>
      <c r="GJ78" s="34"/>
      <c r="GK78" s="34"/>
      <c r="GL78" s="34"/>
      <c r="GM78" s="34"/>
      <c r="GN78" s="34"/>
      <c r="GO78" s="34"/>
      <c r="GP78" s="34"/>
      <c r="GQ78" s="34"/>
      <c r="GR78" s="34"/>
      <c r="GS78" s="34"/>
      <c r="GT78" s="34"/>
      <c r="GU78" s="34"/>
      <c r="GV78" s="34"/>
      <c r="GW78" s="34"/>
      <c r="GX78" s="34"/>
      <c r="GY78" s="34"/>
      <c r="GZ78" s="34"/>
      <c r="HA78" s="34"/>
      <c r="HB78" s="34"/>
      <c r="HC78" s="34"/>
      <c r="HD78" s="34"/>
      <c r="HE78" s="34"/>
      <c r="HF78" s="34"/>
      <c r="HG78" s="34"/>
      <c r="HH78" s="34"/>
      <c r="HI78" s="34"/>
      <c r="HJ78" s="34"/>
      <c r="HK78" s="34"/>
      <c r="HL78" s="34"/>
      <c r="HM78" s="34"/>
      <c r="HN78" s="34"/>
      <c r="HO78" s="34"/>
      <c r="HP78" s="34"/>
      <c r="HQ78" s="34"/>
      <c r="HR78" s="34"/>
      <c r="HS78" s="34"/>
      <c r="HT78" s="34"/>
      <c r="HU78" s="34"/>
      <c r="HV78" s="34"/>
      <c r="HW78" s="34"/>
      <c r="HX78" s="34"/>
      <c r="HY78" s="34"/>
      <c r="HZ78" s="34"/>
      <c r="IA78" s="34"/>
      <c r="IB78" s="34"/>
      <c r="IC78" s="34"/>
      <c r="ID78" s="34"/>
      <c r="IE78" s="34"/>
      <c r="IF78" s="34"/>
      <c r="IG78" s="34"/>
      <c r="IH78" s="34"/>
      <c r="II78" s="34"/>
      <c r="IJ78" s="34"/>
      <c r="IK78" s="34"/>
      <c r="IL78" s="34"/>
      <c r="IM78" s="34"/>
      <c r="IN78" s="34"/>
      <c r="IO78" s="34"/>
      <c r="IP78" s="34"/>
      <c r="IQ78" s="34"/>
      <c r="IR78" s="34"/>
      <c r="IS78" s="34"/>
      <c r="IT78" s="34"/>
      <c r="IU78" s="34"/>
      <c r="IV78" s="34"/>
      <c r="IW78" s="34"/>
      <c r="IX78" s="34"/>
      <c r="IY78" s="34"/>
      <c r="IZ78" s="34"/>
      <c r="JA78" s="34"/>
      <c r="JB78" s="34"/>
      <c r="JC78" s="34"/>
      <c r="JD78" s="34"/>
      <c r="JE78" s="34"/>
      <c r="JF78" s="34"/>
      <c r="JG78" s="34"/>
      <c r="JH78" s="34"/>
      <c r="JI78" s="34"/>
      <c r="JJ78" s="34"/>
      <c r="JK78" s="34"/>
      <c r="JL78" s="34"/>
      <c r="JM78" s="34"/>
      <c r="JN78" s="34"/>
      <c r="JO78" s="34"/>
      <c r="JP78" s="34"/>
      <c r="JQ78" s="34"/>
      <c r="JR78" s="34"/>
      <c r="JS78" s="34"/>
      <c r="JT78" s="34"/>
      <c r="JU78" s="34"/>
      <c r="JV78" s="34"/>
      <c r="JW78" s="34"/>
      <c r="JX78" s="34"/>
      <c r="JY78" s="34"/>
      <c r="JZ78" s="34"/>
      <c r="KA78" s="34"/>
      <c r="KB78" s="34"/>
      <c r="KC78" s="34"/>
      <c r="KD78" s="34"/>
      <c r="KE78" s="34"/>
      <c r="KF78" s="34"/>
      <c r="KG78" s="34"/>
      <c r="KH78" s="34"/>
      <c r="KI78" s="34"/>
      <c r="KJ78" s="34"/>
      <c r="KK78" s="34"/>
      <c r="KL78" s="34"/>
      <c r="KM78" s="34"/>
      <c r="KN78" s="34"/>
      <c r="KO78" s="34"/>
      <c r="KP78" s="34"/>
      <c r="KQ78" s="34"/>
      <c r="KR78" s="34"/>
      <c r="KS78" s="34"/>
      <c r="KT78" s="34"/>
      <c r="KU78" s="34"/>
      <c r="KV78" s="34"/>
      <c r="KW78" s="34"/>
      <c r="KX78" s="34"/>
      <c r="KY78" s="34"/>
      <c r="KZ78" s="34"/>
      <c r="LA78" s="34"/>
      <c r="LB78" s="34"/>
      <c r="LC78" s="34"/>
      <c r="LD78" s="34"/>
      <c r="LE78" s="34"/>
      <c r="LF78" s="34"/>
      <c r="LG78" s="34"/>
      <c r="LH78" s="34"/>
      <c r="LI78" s="34"/>
      <c r="LJ78" s="34"/>
      <c r="LK78" s="34"/>
      <c r="LL78" s="34"/>
      <c r="LM78" s="34"/>
      <c r="LN78" s="34"/>
      <c r="LO78" s="34"/>
      <c r="LP78" s="34"/>
      <c r="LQ78" s="34"/>
      <c r="LR78" s="34"/>
      <c r="LS78" s="34"/>
      <c r="LT78" s="34"/>
      <c r="LU78" s="34"/>
      <c r="LV78" s="34"/>
      <c r="LW78" s="34"/>
      <c r="LX78" s="34"/>
      <c r="LY78" s="34"/>
      <c r="LZ78" s="34"/>
      <c r="MA78" s="34"/>
      <c r="MB78" s="34"/>
      <c r="MC78" s="34"/>
      <c r="MD78" s="34"/>
      <c r="ME78" s="34"/>
      <c r="MF78" s="34"/>
      <c r="MG78" s="34"/>
      <c r="MH78" s="34"/>
      <c r="MI78" s="34"/>
      <c r="MJ78" s="34"/>
      <c r="MK78" s="34"/>
      <c r="ML78" s="34"/>
      <c r="MM78" s="34"/>
      <c r="MN78" s="34"/>
      <c r="MO78" s="34"/>
      <c r="MP78" s="34"/>
      <c r="MQ78" s="34"/>
      <c r="MR78" s="34"/>
      <c r="MS78" s="34"/>
      <c r="MT78" s="34"/>
      <c r="MU78" s="34"/>
      <c r="MV78" s="34"/>
      <c r="MW78" s="34"/>
      <c r="MX78" s="34"/>
      <c r="MY78" s="34"/>
      <c r="MZ78" s="34"/>
      <c r="NA78" s="34"/>
      <c r="NB78" s="34"/>
      <c r="NC78" s="34"/>
      <c r="ND78" s="34"/>
      <c r="NE78" s="34"/>
      <c r="NF78" s="34"/>
      <c r="NG78" s="34"/>
      <c r="NH78" s="34"/>
      <c r="NI78" s="34"/>
      <c r="NJ78" s="34"/>
      <c r="NK78" s="34"/>
      <c r="NL78" s="34"/>
      <c r="NM78" s="34"/>
      <c r="NN78" s="34"/>
      <c r="NO78" s="34"/>
      <c r="NP78" s="34"/>
      <c r="NQ78" s="34"/>
      <c r="NR78" s="34"/>
      <c r="NS78" s="34"/>
      <c r="NT78" s="34"/>
      <c r="NU78" s="34"/>
      <c r="NV78" s="34"/>
      <c r="NW78" s="34"/>
      <c r="NX78" s="34"/>
      <c r="NY78" s="34"/>
      <c r="NZ78" s="34"/>
      <c r="OA78" s="34"/>
      <c r="OB78" s="34"/>
      <c r="OC78" s="34"/>
      <c r="OD78" s="34"/>
      <c r="OE78" s="34"/>
      <c r="OF78" s="34"/>
      <c r="OG78" s="34"/>
      <c r="OH78" s="34"/>
      <c r="OI78" s="34"/>
      <c r="OJ78" s="34"/>
      <c r="OK78" s="34"/>
      <c r="OL78" s="34"/>
      <c r="OM78" s="34"/>
      <c r="ON78" s="34"/>
      <c r="OO78" s="34"/>
      <c r="OP78" s="34"/>
      <c r="OQ78" s="34"/>
      <c r="OR78" s="34"/>
      <c r="OS78" s="34"/>
      <c r="OT78" s="34"/>
      <c r="OU78" s="34"/>
      <c r="OV78" s="34"/>
      <c r="OW78" s="34"/>
      <c r="OX78" s="34"/>
      <c r="OY78" s="34"/>
      <c r="OZ78" s="34"/>
      <c r="PA78" s="34"/>
      <c r="PB78" s="34"/>
      <c r="PC78" s="34"/>
      <c r="PD78" s="34"/>
      <c r="PE78" s="34"/>
      <c r="PF78" s="34"/>
      <c r="PG78" s="34"/>
      <c r="PH78" s="34"/>
      <c r="PI78" s="34"/>
      <c r="PJ78" s="34"/>
      <c r="PK78" s="34"/>
      <c r="PL78" s="34"/>
      <c r="PM78" s="34"/>
      <c r="PN78" s="34"/>
      <c r="PO78" s="34"/>
      <c r="PP78" s="34"/>
      <c r="PQ78" s="34"/>
      <c r="PR78" s="34"/>
      <c r="PS78" s="34"/>
      <c r="PT78" s="34"/>
      <c r="PU78" s="34"/>
      <c r="PV78" s="34"/>
      <c r="PW78" s="34"/>
      <c r="PX78" s="34"/>
      <c r="PY78" s="34"/>
      <c r="PZ78" s="34"/>
      <c r="QA78" s="34"/>
      <c r="QB78" s="34"/>
      <c r="QC78" s="34"/>
      <c r="QD78" s="34"/>
      <c r="QE78" s="34"/>
      <c r="QF78" s="34"/>
      <c r="QG78" s="34"/>
      <c r="QH78" s="34"/>
      <c r="QI78" s="34"/>
      <c r="QJ78" s="34"/>
      <c r="QK78" s="34"/>
      <c r="QL78" s="34"/>
      <c r="QM78" s="34"/>
      <c r="QN78" s="34"/>
      <c r="QO78" s="34"/>
      <c r="QP78" s="34"/>
      <c r="QQ78" s="34"/>
      <c r="QR78" s="34"/>
      <c r="QS78" s="34"/>
      <c r="QT78" s="34"/>
      <c r="QU78" s="34"/>
      <c r="QV78" s="34"/>
      <c r="QW78" s="34"/>
      <c r="QX78" s="34"/>
      <c r="QY78" s="34"/>
      <c r="QZ78" s="34"/>
      <c r="RA78" s="34"/>
      <c r="RB78" s="34"/>
      <c r="RC78" s="34"/>
      <c r="RD78" s="34"/>
      <c r="RE78" s="34"/>
      <c r="RF78" s="34"/>
      <c r="RG78" s="34"/>
      <c r="RH78" s="34"/>
      <c r="RI78" s="34"/>
      <c r="RJ78" s="34"/>
      <c r="RK78" s="34"/>
      <c r="RL78" s="34"/>
      <c r="RM78" s="34"/>
      <c r="RN78" s="34"/>
      <c r="RO78" s="34"/>
      <c r="RP78" s="34"/>
      <c r="RQ78" s="34"/>
      <c r="RR78" s="34"/>
      <c r="RS78" s="34"/>
      <c r="RT78" s="34"/>
      <c r="RU78" s="34"/>
      <c r="RV78" s="34"/>
      <c r="RW78" s="34"/>
      <c r="RX78" s="34"/>
      <c r="RY78" s="34"/>
      <c r="RZ78" s="34"/>
      <c r="SA78" s="34"/>
      <c r="SB78" s="34"/>
      <c r="SC78" s="34"/>
      <c r="SD78" s="34"/>
      <c r="SE78" s="34"/>
      <c r="SF78" s="34"/>
      <c r="SG78" s="34"/>
      <c r="SH78" s="34"/>
      <c r="SI78" s="34"/>
      <c r="SJ78" s="34"/>
      <c r="SK78" s="34"/>
      <c r="SL78" s="34"/>
      <c r="SM78" s="34"/>
      <c r="SN78" s="34"/>
      <c r="SO78" s="34"/>
      <c r="SP78" s="34"/>
      <c r="SQ78" s="34"/>
      <c r="SR78" s="34"/>
      <c r="SS78" s="34"/>
      <c r="ST78" s="34"/>
      <c r="SU78" s="34"/>
      <c r="SV78" s="34"/>
      <c r="SW78" s="34"/>
      <c r="SX78" s="34"/>
      <c r="SY78" s="34"/>
      <c r="SZ78" s="34"/>
      <c r="TA78" s="34"/>
      <c r="TB78" s="34"/>
      <c r="TC78" s="34"/>
      <c r="TD78" s="34"/>
      <c r="TE78" s="34"/>
      <c r="TF78" s="34"/>
      <c r="TG78" s="34"/>
      <c r="TH78" s="34"/>
      <c r="TI78" s="34"/>
      <c r="TJ78" s="34"/>
      <c r="TK78" s="34"/>
      <c r="TL78" s="34"/>
      <c r="TM78" s="34"/>
      <c r="TN78" s="34"/>
      <c r="TO78" s="34"/>
      <c r="TP78" s="34"/>
      <c r="TQ78" s="34"/>
      <c r="TR78" s="34"/>
      <c r="TS78" s="34"/>
      <c r="TT78" s="34"/>
      <c r="TU78" s="34"/>
      <c r="TV78" s="34"/>
      <c r="TW78" s="34"/>
      <c r="TX78" s="34"/>
      <c r="TY78" s="34"/>
      <c r="TZ78" s="34"/>
      <c r="UA78" s="34"/>
      <c r="UB78" s="34"/>
      <c r="UC78" s="34"/>
      <c r="UD78" s="34"/>
      <c r="UE78" s="34"/>
      <c r="UF78" s="34"/>
      <c r="UG78" s="34"/>
      <c r="UH78" s="34"/>
      <c r="UI78" s="34"/>
      <c r="UJ78" s="34"/>
      <c r="UK78" s="34"/>
      <c r="UL78" s="34"/>
      <c r="UM78" s="34"/>
      <c r="UN78" s="34"/>
      <c r="UO78" s="34"/>
      <c r="UP78" s="34"/>
      <c r="UQ78" s="34"/>
      <c r="UR78" s="34"/>
      <c r="US78" s="34"/>
      <c r="UT78" s="34"/>
      <c r="UU78" s="34"/>
      <c r="UV78" s="34"/>
      <c r="UW78" s="34"/>
      <c r="UX78" s="34"/>
      <c r="UY78" s="34"/>
      <c r="UZ78" s="34"/>
      <c r="VA78" s="34"/>
      <c r="VB78" s="34"/>
      <c r="VC78" s="34"/>
      <c r="VD78" s="34"/>
      <c r="VE78" s="34"/>
      <c r="VF78" s="34"/>
      <c r="VG78" s="34"/>
      <c r="VH78" s="34"/>
      <c r="VI78" s="34"/>
      <c r="VJ78" s="34"/>
      <c r="VK78" s="34"/>
      <c r="VL78" s="34"/>
      <c r="VM78" s="34"/>
      <c r="VN78" s="34"/>
      <c r="VO78" s="34"/>
      <c r="VP78" s="34"/>
      <c r="VQ78" s="34"/>
      <c r="VR78" s="34"/>
      <c r="VS78" s="34"/>
      <c r="VT78" s="34"/>
      <c r="VU78" s="34"/>
      <c r="VV78" s="34"/>
      <c r="VW78" s="34"/>
      <c r="VX78" s="34"/>
      <c r="VY78" s="34"/>
      <c r="VZ78" s="34"/>
      <c r="WA78" s="34"/>
      <c r="WB78" s="34"/>
      <c r="WC78" s="34"/>
      <c r="WD78" s="34"/>
      <c r="WE78" s="34"/>
      <c r="WF78" s="34"/>
      <c r="WG78" s="34"/>
      <c r="WH78" s="34"/>
      <c r="WI78" s="34"/>
      <c r="WJ78" s="34"/>
      <c r="WK78" s="34"/>
      <c r="WL78" s="34"/>
      <c r="WM78" s="34"/>
      <c r="WN78" s="34"/>
      <c r="WO78" s="34"/>
      <c r="WP78" s="34"/>
      <c r="WQ78" s="34"/>
      <c r="WR78" s="34"/>
      <c r="WS78" s="34"/>
      <c r="WT78" s="34"/>
      <c r="WU78" s="34"/>
      <c r="WV78" s="34"/>
      <c r="WW78" s="34"/>
      <c r="WX78" s="34"/>
      <c r="WY78" s="34"/>
      <c r="WZ78" s="34"/>
      <c r="XA78" s="34"/>
      <c r="XB78" s="34"/>
      <c r="XC78" s="34"/>
      <c r="XD78" s="34"/>
      <c r="XE78" s="34"/>
      <c r="XF78" s="34"/>
      <c r="XG78" s="34"/>
      <c r="XH78" s="34"/>
      <c r="XI78" s="34"/>
      <c r="XJ78" s="34"/>
      <c r="XK78" s="34"/>
      <c r="XL78" s="34"/>
      <c r="XM78" s="34"/>
      <c r="XN78" s="34"/>
      <c r="XO78" s="34"/>
      <c r="XP78" s="34"/>
      <c r="XQ78" s="34"/>
      <c r="XR78" s="34"/>
      <c r="XS78" s="34"/>
      <c r="XT78" s="34"/>
      <c r="XU78" s="34"/>
      <c r="XV78" s="34"/>
      <c r="XW78" s="34"/>
      <c r="XX78" s="34"/>
      <c r="XY78" s="34"/>
      <c r="XZ78" s="34"/>
      <c r="YA78" s="34"/>
      <c r="YB78" s="34"/>
      <c r="YC78" s="34"/>
      <c r="YD78" s="34"/>
      <c r="YE78" s="34"/>
      <c r="YF78" s="34"/>
      <c r="YG78" s="34"/>
      <c r="YH78" s="34"/>
      <c r="YI78" s="34"/>
      <c r="YJ78" s="34"/>
      <c r="YK78" s="34"/>
      <c r="YL78" s="34"/>
      <c r="YM78" s="34"/>
      <c r="YN78" s="34"/>
      <c r="YO78" s="34"/>
      <c r="YP78" s="34"/>
      <c r="YQ78" s="34"/>
      <c r="YR78" s="34"/>
      <c r="YS78" s="34"/>
      <c r="YT78" s="34"/>
      <c r="YU78" s="34"/>
      <c r="YV78" s="34"/>
      <c r="YW78" s="34"/>
      <c r="YX78" s="34"/>
      <c r="YY78" s="34"/>
      <c r="YZ78" s="34"/>
      <c r="ZA78" s="34"/>
      <c r="ZB78" s="34"/>
      <c r="ZC78" s="34"/>
      <c r="ZD78" s="34"/>
      <c r="ZE78" s="34"/>
      <c r="ZF78" s="34"/>
      <c r="ZG78" s="34"/>
      <c r="ZH78" s="34"/>
      <c r="ZI78" s="34"/>
      <c r="ZJ78" s="34"/>
      <c r="ZK78" s="34"/>
      <c r="ZL78" s="34"/>
      <c r="ZM78" s="34"/>
      <c r="ZN78" s="34"/>
      <c r="ZO78" s="34"/>
      <c r="ZP78" s="34"/>
      <c r="ZQ78" s="34"/>
      <c r="ZR78" s="34"/>
      <c r="ZS78" s="34"/>
      <c r="ZT78" s="34"/>
      <c r="ZU78" s="34"/>
      <c r="ZV78" s="34"/>
      <c r="ZW78" s="34"/>
      <c r="ZX78" s="34"/>
      <c r="ZY78" s="34"/>
      <c r="ZZ78" s="34"/>
      <c r="AAA78" s="34"/>
      <c r="AAB78" s="34"/>
      <c r="AAC78" s="34"/>
      <c r="AAD78" s="34"/>
      <c r="AAE78" s="34"/>
      <c r="AAF78" s="34"/>
      <c r="AAG78" s="34"/>
      <c r="AAH78" s="34"/>
      <c r="AAI78" s="34"/>
      <c r="AAJ78" s="34"/>
      <c r="AAK78" s="34"/>
      <c r="AAL78" s="34"/>
      <c r="AAM78" s="34"/>
      <c r="AAN78" s="34"/>
      <c r="AAO78" s="34"/>
      <c r="AAP78" s="34"/>
      <c r="AAQ78" s="34"/>
      <c r="AAR78" s="34"/>
      <c r="AAS78" s="34"/>
      <c r="AAT78" s="34"/>
      <c r="AAU78" s="34"/>
      <c r="AAV78" s="34"/>
      <c r="AAW78" s="34"/>
      <c r="AAX78" s="34"/>
      <c r="AAY78" s="34"/>
      <c r="AAZ78" s="34"/>
      <c r="ABA78" s="34"/>
      <c r="ABB78" s="34"/>
      <c r="ABC78" s="34"/>
      <c r="ABD78" s="34"/>
      <c r="ABE78" s="34"/>
      <c r="ABF78" s="34"/>
      <c r="ABG78" s="34"/>
      <c r="ABH78" s="34"/>
      <c r="ABI78" s="34"/>
      <c r="ABJ78" s="34"/>
      <c r="ABK78" s="34"/>
      <c r="ABL78" s="34"/>
      <c r="ABM78" s="34"/>
      <c r="ABN78" s="34"/>
      <c r="ABO78" s="34"/>
      <c r="ABP78" s="34"/>
      <c r="ABQ78" s="34"/>
      <c r="ABR78" s="34"/>
      <c r="ABS78" s="34"/>
      <c r="ABT78" s="34"/>
      <c r="ABU78" s="34"/>
      <c r="ABV78" s="34"/>
      <c r="ABW78" s="34"/>
      <c r="ABX78" s="34"/>
      <c r="ABY78" s="34"/>
      <c r="ABZ78" s="34"/>
      <c r="ACA78" s="34"/>
      <c r="ACB78" s="34"/>
      <c r="ACC78" s="34"/>
      <c r="ACD78" s="34"/>
      <c r="ACE78" s="34"/>
      <c r="ACF78" s="34"/>
      <c r="ACG78" s="34"/>
      <c r="ACH78" s="34"/>
      <c r="ACI78" s="34"/>
      <c r="ACJ78" s="34"/>
      <c r="ACK78" s="34"/>
      <c r="ACL78" s="34"/>
      <c r="ACM78" s="34"/>
      <c r="ACN78" s="34"/>
      <c r="ACO78" s="34"/>
      <c r="ACP78" s="34"/>
      <c r="ACQ78" s="34"/>
      <c r="ACR78" s="34"/>
      <c r="ACS78" s="34"/>
      <c r="ACT78" s="34"/>
      <c r="ACU78" s="34"/>
      <c r="ACV78" s="34"/>
      <c r="ACW78" s="34"/>
      <c r="ACX78" s="34"/>
      <c r="ACY78" s="34"/>
      <c r="ACZ78" s="34"/>
      <c r="ADA78" s="34"/>
      <c r="ADB78" s="34"/>
      <c r="ADC78" s="34"/>
      <c r="ADD78" s="34"/>
      <c r="ADE78" s="34"/>
      <c r="ADF78" s="34"/>
      <c r="ADG78" s="34"/>
      <c r="ADH78" s="34"/>
      <c r="ADI78" s="34"/>
      <c r="ADJ78" s="34"/>
      <c r="ADK78" s="34"/>
      <c r="ADL78" s="34"/>
      <c r="ADM78" s="34"/>
      <c r="ADN78" s="34"/>
      <c r="ADO78" s="34"/>
      <c r="ADP78" s="34"/>
      <c r="ADQ78" s="34"/>
      <c r="ADR78" s="34"/>
      <c r="ADS78" s="34"/>
      <c r="ADT78" s="34"/>
      <c r="ADU78" s="34"/>
      <c r="ADV78" s="34"/>
      <c r="ADW78" s="34"/>
      <c r="ADX78" s="34"/>
      <c r="ADY78" s="34"/>
      <c r="ADZ78" s="34"/>
      <c r="AEA78" s="34"/>
      <c r="AEB78" s="34"/>
      <c r="AEC78" s="34"/>
      <c r="AED78" s="34"/>
      <c r="AEE78" s="34"/>
      <c r="AEF78" s="34"/>
      <c r="AEG78" s="34"/>
      <c r="AEH78" s="34"/>
      <c r="AEI78" s="34"/>
      <c r="AEJ78" s="34"/>
      <c r="AEK78" s="34"/>
      <c r="AEL78" s="34"/>
      <c r="AEM78" s="34"/>
      <c r="AEN78" s="34"/>
      <c r="AEO78" s="34"/>
      <c r="AEP78" s="34"/>
      <c r="AEQ78" s="34"/>
      <c r="AER78" s="34"/>
      <c r="AES78" s="34"/>
      <c r="AET78" s="34"/>
      <c r="AEU78" s="34"/>
      <c r="AEV78" s="34"/>
      <c r="AEW78" s="34"/>
      <c r="AEX78" s="34"/>
      <c r="AEY78" s="34"/>
      <c r="AEZ78" s="34"/>
      <c r="AFA78" s="34"/>
      <c r="AFB78" s="34"/>
      <c r="AFC78" s="34"/>
      <c r="AFD78" s="34"/>
      <c r="AFE78" s="34"/>
      <c r="AFF78" s="34"/>
      <c r="AFG78" s="34"/>
      <c r="AFH78" s="34"/>
      <c r="AFI78" s="34"/>
      <c r="AFJ78" s="34"/>
      <c r="AFK78" s="34"/>
      <c r="AFL78" s="34"/>
      <c r="AFM78" s="34"/>
      <c r="AFN78" s="34"/>
      <c r="AFO78" s="34"/>
      <c r="AFP78" s="34"/>
      <c r="AFQ78" s="34"/>
      <c r="AFR78" s="34"/>
      <c r="AFS78" s="34"/>
      <c r="AFT78" s="34"/>
      <c r="AFU78" s="34"/>
      <c r="AFV78" s="34"/>
      <c r="AFW78" s="34"/>
      <c r="AFX78" s="34"/>
      <c r="AFY78" s="34"/>
      <c r="AFZ78" s="34"/>
      <c r="AGA78" s="34"/>
      <c r="AGB78" s="34"/>
      <c r="AGC78" s="34"/>
      <c r="AGD78" s="34"/>
      <c r="AGE78" s="34"/>
      <c r="AGF78" s="34"/>
      <c r="AGG78" s="34"/>
      <c r="AGH78" s="34"/>
      <c r="AGI78" s="34"/>
      <c r="AGJ78" s="34"/>
      <c r="AGK78" s="34"/>
      <c r="AGL78" s="34"/>
      <c r="AGM78" s="34"/>
      <c r="AGN78" s="34"/>
      <c r="AGO78" s="34"/>
      <c r="AGP78" s="34"/>
      <c r="AGQ78" s="34"/>
      <c r="AGR78" s="34"/>
      <c r="AGS78" s="34"/>
      <c r="AGT78" s="34"/>
      <c r="AGU78" s="34"/>
      <c r="AGV78" s="34"/>
      <c r="AGW78" s="34"/>
      <c r="AGX78" s="34"/>
      <c r="AGY78" s="34"/>
      <c r="AGZ78" s="34"/>
      <c r="AHA78" s="34"/>
      <c r="AHB78" s="34"/>
      <c r="AHC78" s="34"/>
      <c r="AHD78" s="34"/>
      <c r="AHE78" s="34"/>
      <c r="AHF78" s="34"/>
      <c r="AHG78" s="34"/>
      <c r="AHH78" s="34"/>
      <c r="AHI78" s="34"/>
      <c r="AHJ78" s="34"/>
      <c r="AHK78" s="34"/>
      <c r="AHL78" s="34"/>
      <c r="AHM78" s="34"/>
      <c r="AHN78" s="34"/>
      <c r="AHO78" s="34"/>
      <c r="AHP78" s="34"/>
      <c r="AHQ78" s="34"/>
      <c r="AHR78" s="34"/>
      <c r="AHS78" s="34"/>
      <c r="AHT78" s="34"/>
      <c r="AHU78" s="34"/>
      <c r="AHV78" s="34"/>
      <c r="AHW78" s="34"/>
      <c r="AHX78" s="34"/>
      <c r="AHY78" s="34"/>
      <c r="AHZ78" s="34"/>
      <c r="AIA78" s="34"/>
      <c r="AIB78" s="34"/>
      <c r="AIC78" s="34"/>
      <c r="AID78" s="34"/>
      <c r="AIE78" s="34"/>
      <c r="AIF78" s="34"/>
      <c r="AIG78" s="34"/>
      <c r="AIH78" s="34"/>
      <c r="AII78" s="34"/>
      <c r="AIJ78" s="34"/>
      <c r="AIK78" s="34"/>
      <c r="AIL78" s="34"/>
      <c r="AIM78" s="34"/>
      <c r="AIN78" s="34"/>
      <c r="AIO78" s="34"/>
      <c r="AIP78" s="34"/>
      <c r="AIQ78" s="34"/>
      <c r="AIR78" s="34"/>
      <c r="AIS78" s="34"/>
      <c r="AIT78" s="34"/>
      <c r="AIU78" s="34"/>
      <c r="AIV78" s="34"/>
      <c r="AIW78" s="34"/>
      <c r="AIX78" s="34"/>
      <c r="AIY78" s="34"/>
      <c r="AIZ78" s="34"/>
      <c r="AJA78" s="34"/>
      <c r="AJB78" s="34"/>
      <c r="AJC78" s="34"/>
      <c r="AJD78" s="34"/>
      <c r="AJE78" s="34"/>
      <c r="AJF78" s="34"/>
      <c r="AJG78" s="34"/>
      <c r="AJH78" s="34"/>
      <c r="AJI78" s="34"/>
      <c r="AJJ78" s="34"/>
      <c r="AJK78" s="34"/>
      <c r="AJL78" s="34"/>
      <c r="AJM78" s="34"/>
      <c r="AJN78" s="34"/>
      <c r="AJO78" s="34"/>
      <c r="AJP78" s="34"/>
      <c r="AJQ78" s="34"/>
      <c r="AJR78" s="34"/>
      <c r="AJS78" s="34"/>
      <c r="AJT78" s="34"/>
      <c r="AJU78" s="34"/>
      <c r="AJV78" s="34"/>
      <c r="AJW78" s="34"/>
      <c r="AJX78" s="34"/>
      <c r="AJY78" s="34"/>
      <c r="AJZ78" s="34"/>
      <c r="AKA78" s="34"/>
      <c r="AKB78" s="34"/>
      <c r="AKC78" s="34"/>
      <c r="AKD78" s="34"/>
      <c r="AKE78" s="34"/>
      <c r="AKF78" s="34"/>
      <c r="AKG78" s="34"/>
      <c r="AKH78" s="34"/>
      <c r="AKI78" s="34"/>
      <c r="AKJ78" s="34"/>
      <c r="AKK78" s="34"/>
      <c r="AKL78" s="34"/>
      <c r="AKM78" s="34"/>
      <c r="AKN78" s="34"/>
      <c r="AKO78" s="34"/>
      <c r="AKP78" s="34"/>
      <c r="AKQ78" s="34"/>
      <c r="AKR78" s="34"/>
      <c r="AKS78" s="34"/>
      <c r="AKT78" s="34"/>
      <c r="AKU78" s="34"/>
      <c r="AKV78" s="34"/>
      <c r="AKW78" s="34"/>
      <c r="AKX78" s="34"/>
      <c r="AKY78" s="34"/>
      <c r="AKZ78" s="34"/>
      <c r="ALA78" s="34"/>
      <c r="ALB78" s="34"/>
      <c r="ALC78" s="34"/>
      <c r="ALD78" s="34"/>
      <c r="ALE78" s="34"/>
      <c r="ALF78" s="34"/>
      <c r="ALG78" s="34"/>
      <c r="ALH78" s="34"/>
      <c r="ALI78" s="34"/>
      <c r="ALJ78" s="34"/>
      <c r="ALK78" s="34"/>
      <c r="ALL78" s="34"/>
      <c r="ALM78" s="34"/>
      <c r="ALN78" s="34"/>
      <c r="ALO78" s="34"/>
      <c r="ALP78" s="34"/>
      <c r="ALQ78" s="34"/>
      <c r="ALR78" s="34"/>
      <c r="ALS78" s="34"/>
      <c r="ALT78" s="34"/>
      <c r="ALU78" s="34"/>
      <c r="ALV78" s="34"/>
      <c r="ALW78" s="34"/>
      <c r="ALX78" s="34"/>
      <c r="ALY78" s="34"/>
      <c r="ALZ78" s="34"/>
      <c r="AMA78" s="34"/>
      <c r="AMB78" s="34"/>
      <c r="AMC78" s="34"/>
      <c r="AMD78" s="34"/>
      <c r="AME78" s="34"/>
      <c r="AMF78" s="34"/>
      <c r="AMG78" s="34"/>
      <c r="AMH78" s="34"/>
      <c r="AMI78" s="34"/>
      <c r="AMJ78" s="34"/>
      <c r="AMK78" s="34"/>
      <c r="AML78" s="34"/>
      <c r="AMM78" s="34"/>
      <c r="AMN78" s="34"/>
      <c r="AMO78" s="34"/>
      <c r="AMP78" s="34"/>
      <c r="AMQ78" s="34"/>
      <c r="AMR78" s="34"/>
      <c r="AMS78" s="34"/>
      <c r="AMT78" s="34"/>
      <c r="AMU78" s="34"/>
      <c r="AMV78" s="34"/>
      <c r="AMW78" s="34"/>
      <c r="AMX78" s="34"/>
      <c r="AMY78" s="34"/>
      <c r="AMZ78" s="34"/>
      <c r="ANA78" s="34"/>
      <c r="ANB78" s="34"/>
      <c r="ANC78" s="34"/>
      <c r="AND78" s="34"/>
      <c r="ANE78" s="34"/>
      <c r="ANF78" s="34"/>
      <c r="ANG78" s="34"/>
      <c r="ANH78" s="34"/>
      <c r="ANI78" s="34"/>
      <c r="ANJ78" s="34"/>
      <c r="ANK78" s="34"/>
      <c r="ANL78" s="34"/>
      <c r="ANM78" s="34"/>
      <c r="ANN78" s="34"/>
      <c r="ANO78" s="34"/>
      <c r="ANP78" s="34"/>
      <c r="ANQ78" s="34"/>
      <c r="ANR78" s="34"/>
      <c r="ANS78" s="34"/>
      <c r="ANT78" s="34"/>
      <c r="ANU78" s="34"/>
      <c r="ANV78" s="34"/>
      <c r="ANW78" s="34"/>
      <c r="ANX78" s="34"/>
      <c r="ANY78" s="34"/>
      <c r="ANZ78" s="34"/>
      <c r="AOA78" s="34"/>
      <c r="AOB78" s="34"/>
      <c r="AOC78" s="34"/>
      <c r="AOD78" s="34"/>
      <c r="AOE78" s="34"/>
      <c r="AOF78" s="34"/>
      <c r="AOG78" s="34"/>
      <c r="AOH78" s="34"/>
      <c r="AOI78" s="34"/>
      <c r="AOJ78" s="34"/>
      <c r="AOK78" s="34"/>
      <c r="AOL78" s="34"/>
      <c r="AOM78" s="34"/>
      <c r="AON78" s="34"/>
      <c r="AOO78" s="34"/>
      <c r="AOP78" s="34"/>
      <c r="AOQ78" s="34"/>
      <c r="AOR78" s="34"/>
      <c r="AOS78" s="34"/>
      <c r="AOT78" s="34"/>
      <c r="AOU78" s="34"/>
      <c r="AOV78" s="34"/>
      <c r="AOW78" s="34"/>
      <c r="AOX78" s="34"/>
      <c r="AOY78" s="34"/>
      <c r="AOZ78" s="34"/>
      <c r="APA78" s="34"/>
      <c r="APB78" s="34"/>
      <c r="APC78" s="34"/>
      <c r="APD78" s="34"/>
      <c r="APE78" s="34"/>
      <c r="APF78" s="34"/>
      <c r="APG78" s="34"/>
      <c r="APH78" s="34"/>
      <c r="API78" s="34"/>
      <c r="APJ78" s="34"/>
      <c r="APK78" s="34"/>
      <c r="APL78" s="34"/>
      <c r="APM78" s="34"/>
      <c r="APN78" s="34"/>
      <c r="APO78" s="34"/>
      <c r="APP78" s="34"/>
      <c r="APQ78" s="34"/>
      <c r="APR78" s="34"/>
      <c r="APS78" s="34"/>
      <c r="APT78" s="34"/>
      <c r="APU78" s="34"/>
      <c r="APV78" s="34"/>
      <c r="APW78" s="34"/>
      <c r="APX78" s="34"/>
      <c r="APY78" s="34"/>
      <c r="APZ78" s="34"/>
      <c r="AQA78" s="34"/>
      <c r="AQB78" s="34"/>
      <c r="AQC78" s="34"/>
      <c r="AQD78" s="34"/>
      <c r="AQE78" s="34"/>
      <c r="AQF78" s="34"/>
      <c r="AQG78" s="34"/>
      <c r="AQH78" s="34"/>
      <c r="AQI78" s="34"/>
      <c r="AQJ78" s="34"/>
      <c r="AQK78" s="34"/>
      <c r="AQL78" s="34"/>
      <c r="AQM78" s="34"/>
      <c r="AQN78" s="34"/>
      <c r="AQO78" s="34"/>
      <c r="AQP78" s="34"/>
      <c r="AQQ78" s="34"/>
      <c r="AQR78" s="34"/>
      <c r="AQS78" s="34"/>
      <c r="AQT78" s="34"/>
      <c r="AQU78" s="34"/>
      <c r="AQV78" s="34"/>
      <c r="AQW78" s="34"/>
      <c r="AQX78" s="34"/>
      <c r="AQY78" s="34"/>
      <c r="AQZ78" s="34"/>
      <c r="ARA78" s="34"/>
      <c r="ARB78" s="34"/>
      <c r="ARC78" s="34"/>
      <c r="ARD78" s="34"/>
      <c r="ARE78" s="34"/>
      <c r="ARF78" s="34"/>
      <c r="ARG78" s="34"/>
      <c r="ARH78" s="34"/>
      <c r="ARI78" s="34"/>
      <c r="ARJ78" s="34"/>
      <c r="ARK78" s="34"/>
      <c r="ARL78" s="34"/>
      <c r="ARM78" s="34"/>
      <c r="ARN78" s="34"/>
      <c r="ARO78" s="34"/>
      <c r="ARP78" s="34"/>
      <c r="ARQ78" s="34"/>
      <c r="ARR78" s="34"/>
      <c r="ARS78" s="34"/>
      <c r="ART78" s="34"/>
      <c r="ARU78" s="34"/>
      <c r="ARV78" s="34"/>
      <c r="ARW78" s="34"/>
      <c r="ARX78" s="34"/>
      <c r="ARY78" s="34"/>
      <c r="ARZ78" s="34"/>
      <c r="ASA78" s="34"/>
      <c r="ASB78" s="34"/>
      <c r="ASC78" s="34"/>
      <c r="ASD78" s="34"/>
      <c r="ASE78" s="34"/>
      <c r="ASF78" s="34"/>
      <c r="ASG78" s="34"/>
      <c r="ASH78" s="34"/>
      <c r="ASI78" s="34"/>
      <c r="ASJ78" s="34"/>
      <c r="ASK78" s="34"/>
      <c r="ASL78" s="34"/>
      <c r="ASM78" s="34"/>
      <c r="ASN78" s="34"/>
      <c r="ASO78" s="34"/>
      <c r="ASP78" s="34"/>
      <c r="ASQ78" s="34"/>
      <c r="ASR78" s="34"/>
      <c r="ASS78" s="34"/>
      <c r="AST78" s="34"/>
      <c r="ASU78" s="34"/>
      <c r="ASV78" s="34"/>
      <c r="ASW78" s="34"/>
      <c r="ASX78" s="34"/>
      <c r="ASY78" s="34"/>
      <c r="ASZ78" s="34"/>
      <c r="ATA78" s="34"/>
      <c r="ATB78" s="34"/>
      <c r="ATC78" s="34"/>
      <c r="ATD78" s="34"/>
      <c r="ATE78" s="34"/>
      <c r="ATF78" s="34"/>
      <c r="ATG78" s="34"/>
      <c r="ATH78" s="34"/>
      <c r="ATI78" s="34"/>
      <c r="ATJ78" s="34"/>
      <c r="ATK78" s="34"/>
      <c r="ATL78" s="34"/>
      <c r="ATM78" s="34"/>
      <c r="ATN78" s="34"/>
      <c r="ATO78" s="34"/>
      <c r="ATP78" s="34"/>
      <c r="ATQ78" s="34"/>
      <c r="ATR78" s="34"/>
      <c r="ATS78" s="34"/>
      <c r="ATT78" s="34"/>
      <c r="ATU78" s="34"/>
      <c r="ATV78" s="34"/>
      <c r="ATW78" s="34"/>
      <c r="ATX78" s="34"/>
      <c r="ATY78" s="34"/>
      <c r="ATZ78" s="34"/>
      <c r="AUA78" s="34"/>
      <c r="AUB78" s="34"/>
      <c r="AUC78" s="34"/>
      <c r="AUD78" s="34"/>
      <c r="AUE78" s="34"/>
      <c r="AUF78" s="34"/>
      <c r="AUG78" s="34"/>
      <c r="AUH78" s="34"/>
      <c r="AUI78" s="34"/>
      <c r="AUJ78" s="34"/>
      <c r="AUK78" s="34"/>
      <c r="AUL78" s="34"/>
      <c r="AUM78" s="34"/>
      <c r="AUN78" s="34"/>
      <c r="AUO78" s="34"/>
      <c r="AUP78" s="34"/>
      <c r="AUQ78" s="34"/>
      <c r="AUR78" s="34"/>
      <c r="AUS78" s="34"/>
      <c r="AUT78" s="34"/>
      <c r="AUU78" s="34"/>
      <c r="AUV78" s="34"/>
      <c r="AUW78" s="34"/>
      <c r="AUX78" s="34"/>
      <c r="AUY78" s="34"/>
      <c r="AUZ78" s="34"/>
      <c r="AVA78" s="34"/>
      <c r="AVB78" s="34"/>
      <c r="AVC78" s="34"/>
      <c r="AVD78" s="34"/>
      <c r="AVE78" s="34"/>
      <c r="AVF78" s="34"/>
      <c r="AVG78" s="34"/>
      <c r="AVH78" s="34"/>
      <c r="AVI78" s="34"/>
      <c r="AVJ78" s="34"/>
      <c r="AVK78" s="34"/>
      <c r="AVL78" s="34"/>
      <c r="AVM78" s="34"/>
      <c r="AVN78" s="34"/>
      <c r="AVO78" s="34"/>
      <c r="AVP78" s="34"/>
      <c r="AVQ78" s="34"/>
      <c r="AVR78" s="34"/>
      <c r="AVS78" s="34"/>
      <c r="AVT78" s="34"/>
      <c r="AVU78" s="34"/>
      <c r="AVV78" s="34"/>
      <c r="AVW78" s="34"/>
      <c r="AVX78" s="34"/>
      <c r="AVY78" s="34"/>
      <c r="AVZ78" s="34"/>
      <c r="AWA78" s="34"/>
      <c r="AWB78" s="34"/>
      <c r="AWC78" s="34"/>
      <c r="AWD78" s="34"/>
      <c r="AWE78" s="34"/>
      <c r="AWF78" s="34"/>
      <c r="AWG78" s="34"/>
      <c r="AWH78" s="34"/>
      <c r="AWI78" s="34"/>
      <c r="AWJ78" s="34"/>
      <c r="AWK78" s="34"/>
      <c r="AWL78" s="34"/>
      <c r="AWM78" s="34"/>
      <c r="AWN78" s="34"/>
      <c r="AWO78" s="34"/>
      <c r="AWP78" s="34"/>
      <c r="AWQ78" s="34"/>
      <c r="AWR78" s="34"/>
      <c r="AWS78" s="34"/>
      <c r="AWT78" s="34"/>
      <c r="AWU78" s="34"/>
      <c r="AWV78" s="34"/>
      <c r="AWW78" s="34"/>
      <c r="AWX78" s="34"/>
      <c r="AWY78" s="34"/>
      <c r="AWZ78" s="34"/>
      <c r="AXA78" s="34"/>
      <c r="AXB78" s="34"/>
      <c r="AXC78" s="34"/>
      <c r="AXD78" s="34"/>
      <c r="AXE78" s="34"/>
      <c r="AXF78" s="34"/>
      <c r="AXG78" s="34"/>
      <c r="AXH78" s="34"/>
      <c r="AXI78" s="34"/>
      <c r="AXJ78" s="34"/>
      <c r="AXK78" s="34"/>
      <c r="AXL78" s="34"/>
      <c r="AXM78" s="34"/>
      <c r="AXN78" s="34"/>
      <c r="AXO78" s="34"/>
      <c r="AXP78" s="34"/>
      <c r="AXQ78" s="34"/>
      <c r="AXR78" s="34"/>
      <c r="AXS78" s="34"/>
      <c r="AXT78" s="34"/>
      <c r="AXU78" s="34"/>
      <c r="AXV78" s="34"/>
      <c r="AXW78" s="34"/>
      <c r="AXX78" s="34"/>
      <c r="AXY78" s="34"/>
      <c r="AXZ78" s="34"/>
      <c r="AYA78" s="34"/>
      <c r="AYB78" s="34"/>
      <c r="AYC78" s="34"/>
      <c r="AYD78" s="34"/>
      <c r="AYE78" s="34"/>
      <c r="AYF78" s="34"/>
      <c r="AYG78" s="34"/>
      <c r="AYH78" s="34"/>
      <c r="AYI78" s="34"/>
      <c r="AYJ78" s="34"/>
      <c r="AYK78" s="34"/>
      <c r="AYL78" s="34"/>
      <c r="AYM78" s="34"/>
      <c r="AYN78" s="34"/>
      <c r="AYO78" s="34"/>
      <c r="AYP78" s="34"/>
      <c r="AYQ78" s="34"/>
      <c r="AYR78" s="34"/>
      <c r="AYS78" s="34"/>
      <c r="AYT78" s="34"/>
      <c r="AYU78" s="34"/>
      <c r="AYV78" s="34"/>
      <c r="AYW78" s="34"/>
      <c r="AYX78" s="34"/>
      <c r="AYY78" s="34"/>
      <c r="AYZ78" s="34"/>
      <c r="AZA78" s="34"/>
      <c r="AZB78" s="34"/>
      <c r="AZC78" s="34"/>
      <c r="AZD78" s="34"/>
      <c r="AZE78" s="34"/>
      <c r="AZF78" s="34"/>
      <c r="AZG78" s="34"/>
      <c r="AZH78" s="34"/>
      <c r="AZI78" s="34"/>
      <c r="AZJ78" s="34"/>
      <c r="AZK78" s="34"/>
      <c r="AZL78" s="34"/>
      <c r="AZM78" s="34"/>
      <c r="AZN78" s="34"/>
      <c r="AZO78" s="34"/>
      <c r="AZP78" s="34"/>
      <c r="AZQ78" s="34"/>
      <c r="AZR78" s="34"/>
      <c r="AZS78" s="34"/>
      <c r="AZT78" s="34"/>
      <c r="AZU78" s="34"/>
      <c r="AZV78" s="34"/>
      <c r="AZW78" s="34"/>
      <c r="AZX78" s="34"/>
      <c r="AZY78" s="34"/>
      <c r="AZZ78" s="34"/>
      <c r="BAA78" s="34"/>
      <c r="BAB78" s="34"/>
      <c r="BAC78" s="34"/>
      <c r="BAD78" s="34"/>
      <c r="BAE78" s="34"/>
      <c r="BAF78" s="34"/>
      <c r="BAG78" s="34"/>
      <c r="BAH78" s="34"/>
      <c r="BAI78" s="34"/>
      <c r="BAJ78" s="34"/>
      <c r="BAK78" s="34"/>
      <c r="BAL78" s="34"/>
      <c r="BAM78" s="34"/>
      <c r="BAN78" s="34"/>
      <c r="BAO78" s="34"/>
      <c r="BAP78" s="34"/>
      <c r="BAQ78" s="34"/>
      <c r="BAR78" s="34"/>
      <c r="BAS78" s="34"/>
      <c r="BAT78" s="34"/>
      <c r="BAU78" s="34"/>
      <c r="BAV78" s="34"/>
      <c r="BAW78" s="34"/>
      <c r="BAX78" s="34"/>
      <c r="BAY78" s="34"/>
      <c r="BAZ78" s="34"/>
      <c r="BBA78" s="34"/>
      <c r="BBB78" s="34"/>
      <c r="BBC78" s="34"/>
      <c r="BBD78" s="34"/>
      <c r="BBE78" s="34"/>
      <c r="BBF78" s="34"/>
      <c r="BBG78" s="34"/>
      <c r="BBH78" s="34"/>
      <c r="BBI78" s="34"/>
      <c r="BBJ78" s="34"/>
      <c r="BBK78" s="34"/>
      <c r="BBL78" s="34"/>
      <c r="BBM78" s="34"/>
      <c r="BBN78" s="34"/>
      <c r="BBO78" s="34"/>
      <c r="BBP78" s="34"/>
      <c r="BBQ78" s="34"/>
      <c r="BBR78" s="34"/>
      <c r="BBS78" s="34"/>
      <c r="BBT78" s="34"/>
      <c r="BBU78" s="34"/>
      <c r="BBV78" s="34"/>
      <c r="BBW78" s="34"/>
      <c r="BBX78" s="34"/>
      <c r="BBY78" s="34"/>
      <c r="BBZ78" s="34"/>
      <c r="BCA78" s="34"/>
      <c r="BCB78" s="34"/>
      <c r="BCC78" s="34"/>
      <c r="BCD78" s="34"/>
      <c r="BCE78" s="34"/>
      <c r="BCF78" s="34"/>
      <c r="BCG78" s="34"/>
      <c r="BCH78" s="34"/>
      <c r="BCI78" s="34"/>
      <c r="BCJ78" s="34"/>
      <c r="BCK78" s="34"/>
      <c r="BCL78" s="34"/>
      <c r="BCM78" s="34"/>
      <c r="BCN78" s="34"/>
      <c r="BCO78" s="34"/>
      <c r="BCP78" s="34"/>
      <c r="BCQ78" s="34"/>
      <c r="BCR78" s="34"/>
      <c r="BCS78" s="34"/>
      <c r="BCT78" s="34"/>
      <c r="BCU78" s="34"/>
      <c r="BCV78" s="34"/>
      <c r="BCW78" s="34"/>
      <c r="BCX78" s="34"/>
      <c r="BCY78" s="34"/>
      <c r="BCZ78" s="34"/>
      <c r="BDA78" s="34"/>
      <c r="BDB78" s="34"/>
      <c r="BDC78" s="34"/>
      <c r="BDD78" s="34"/>
      <c r="BDE78" s="34"/>
      <c r="BDF78" s="34"/>
      <c r="BDG78" s="34"/>
      <c r="BDH78" s="34"/>
      <c r="BDI78" s="34"/>
      <c r="BDJ78" s="34"/>
      <c r="BDK78" s="34"/>
      <c r="BDL78" s="34"/>
      <c r="BDM78" s="34"/>
      <c r="BDN78" s="34"/>
      <c r="BDO78" s="34"/>
      <c r="BDP78" s="34"/>
      <c r="BDQ78" s="34"/>
      <c r="BDR78" s="34"/>
      <c r="BDS78" s="34"/>
      <c r="BDT78" s="34"/>
      <c r="BDU78" s="34"/>
      <c r="BDV78" s="34"/>
      <c r="BDW78" s="34"/>
      <c r="BDX78" s="34"/>
      <c r="BDY78" s="34"/>
      <c r="BDZ78" s="34"/>
      <c r="BEA78" s="34"/>
      <c r="BEB78" s="34"/>
      <c r="BEC78" s="34"/>
      <c r="BED78" s="34"/>
      <c r="BEE78" s="34"/>
      <c r="BEF78" s="34"/>
      <c r="BEG78" s="34"/>
      <c r="BEH78" s="34"/>
      <c r="BEI78" s="34"/>
      <c r="BEJ78" s="34"/>
      <c r="BEK78" s="34"/>
      <c r="BEL78" s="34"/>
      <c r="BEM78" s="34"/>
      <c r="BEN78" s="34"/>
      <c r="BEO78" s="34"/>
      <c r="BEP78" s="34"/>
      <c r="BEQ78" s="34"/>
      <c r="BER78" s="34"/>
      <c r="BES78" s="34"/>
      <c r="BET78" s="34"/>
      <c r="BEU78" s="34"/>
      <c r="BEV78" s="34"/>
      <c r="BEW78" s="34"/>
      <c r="BEX78" s="34"/>
      <c r="BEY78" s="34"/>
      <c r="BEZ78" s="34"/>
      <c r="BFA78" s="34"/>
      <c r="BFB78" s="34"/>
      <c r="BFC78" s="34"/>
      <c r="BFD78" s="34"/>
      <c r="BFE78" s="34"/>
      <c r="BFF78" s="34"/>
      <c r="BFG78" s="34"/>
      <c r="BFH78" s="34"/>
      <c r="BFI78" s="34"/>
      <c r="BFJ78" s="34"/>
      <c r="BFK78" s="34"/>
      <c r="BFL78" s="34"/>
      <c r="BFM78" s="34"/>
      <c r="BFN78" s="34"/>
      <c r="BFO78" s="34"/>
      <c r="BFP78" s="34"/>
      <c r="BFQ78" s="34"/>
      <c r="BFR78" s="34"/>
      <c r="BFS78" s="34"/>
      <c r="BFT78" s="34"/>
      <c r="BFU78" s="34"/>
      <c r="BFV78" s="34"/>
      <c r="BFW78" s="34"/>
      <c r="BFX78" s="34"/>
      <c r="BFY78" s="34"/>
      <c r="BFZ78" s="34"/>
      <c r="BGA78" s="34"/>
      <c r="BGB78" s="34"/>
      <c r="BGC78" s="34"/>
      <c r="BGD78" s="34"/>
      <c r="BGE78" s="34"/>
      <c r="BGF78" s="34"/>
      <c r="BGG78" s="34"/>
      <c r="BGH78" s="34"/>
      <c r="BGI78" s="34"/>
      <c r="BGJ78" s="34"/>
      <c r="BGK78" s="34"/>
      <c r="BGL78" s="34"/>
      <c r="BGM78" s="34"/>
      <c r="BGN78" s="34"/>
      <c r="BGO78" s="34"/>
      <c r="BGP78" s="34"/>
      <c r="BGQ78" s="34"/>
      <c r="BGR78" s="34"/>
      <c r="BGS78" s="34"/>
      <c r="BGT78" s="34"/>
      <c r="BGU78" s="34"/>
      <c r="BGV78" s="34"/>
      <c r="BGW78" s="34"/>
      <c r="BGX78" s="34"/>
      <c r="BGY78" s="34"/>
      <c r="BGZ78" s="34"/>
      <c r="BHA78" s="34"/>
      <c r="BHB78" s="34"/>
      <c r="BHC78" s="34"/>
      <c r="BHD78" s="34"/>
      <c r="BHE78" s="34"/>
      <c r="BHF78" s="34"/>
      <c r="BHG78" s="34"/>
      <c r="BHH78" s="34"/>
      <c r="BHI78" s="34"/>
      <c r="BHJ78" s="34"/>
      <c r="BHK78" s="34"/>
      <c r="BHL78" s="34"/>
      <c r="BHM78" s="34"/>
      <c r="BHN78" s="34"/>
      <c r="BHO78" s="34"/>
      <c r="BHP78" s="34"/>
      <c r="BHQ78" s="34"/>
      <c r="BHR78" s="34"/>
      <c r="BHS78" s="34"/>
      <c r="BHT78" s="34"/>
      <c r="BHU78" s="34"/>
      <c r="BHV78" s="34"/>
      <c r="BHW78" s="34"/>
      <c r="BHX78" s="34"/>
      <c r="BHY78" s="34"/>
      <c r="BHZ78" s="34"/>
      <c r="BIA78" s="34"/>
      <c r="BIB78" s="34"/>
      <c r="BIC78" s="34"/>
      <c r="BID78" s="34"/>
      <c r="BIE78" s="34"/>
      <c r="BIF78" s="34"/>
      <c r="BIG78" s="34"/>
      <c r="BIH78" s="34"/>
      <c r="BII78" s="34"/>
      <c r="BIJ78" s="34"/>
      <c r="BIK78" s="34"/>
      <c r="BIL78" s="34"/>
      <c r="BIM78" s="34"/>
      <c r="BIN78" s="34"/>
      <c r="BIO78" s="34"/>
      <c r="BIP78" s="34"/>
      <c r="BIQ78" s="34"/>
      <c r="BIR78" s="34"/>
      <c r="BIS78" s="34"/>
      <c r="BIT78" s="34"/>
      <c r="BIU78" s="34"/>
      <c r="BIV78" s="34"/>
      <c r="BIW78" s="34"/>
      <c r="BIX78" s="34"/>
      <c r="BIY78" s="34"/>
      <c r="BIZ78" s="34"/>
      <c r="BJA78" s="34"/>
      <c r="BJB78" s="34"/>
      <c r="BJC78" s="34"/>
      <c r="BJD78" s="34"/>
      <c r="BJE78" s="34"/>
      <c r="BJF78" s="34"/>
      <c r="BJG78" s="34"/>
      <c r="BJH78" s="34"/>
      <c r="BJI78" s="34"/>
      <c r="BJJ78" s="34"/>
      <c r="BJK78" s="34"/>
      <c r="BJL78" s="34"/>
      <c r="BJM78" s="34"/>
      <c r="BJN78" s="34"/>
      <c r="BJO78" s="34"/>
      <c r="BJP78" s="34"/>
      <c r="BJQ78" s="34"/>
      <c r="BJR78" s="34"/>
      <c r="BJS78" s="34"/>
      <c r="BJT78" s="34"/>
      <c r="BJU78" s="34"/>
      <c r="BJV78" s="34"/>
      <c r="BJW78" s="34"/>
      <c r="BJX78" s="34"/>
      <c r="BJY78" s="34"/>
      <c r="BJZ78" s="34"/>
      <c r="BKA78" s="34"/>
      <c r="BKB78" s="34"/>
      <c r="BKC78" s="34"/>
      <c r="BKD78" s="34"/>
      <c r="BKE78" s="34"/>
      <c r="BKF78" s="34"/>
      <c r="BKG78" s="34"/>
      <c r="BKH78" s="34"/>
      <c r="BKI78" s="34"/>
      <c r="BKJ78" s="34"/>
      <c r="BKK78" s="34"/>
      <c r="BKL78" s="34"/>
      <c r="BKM78" s="34"/>
      <c r="BKN78" s="34"/>
      <c r="BKO78" s="34"/>
      <c r="BKP78" s="34"/>
      <c r="BKQ78" s="34"/>
      <c r="BKR78" s="34"/>
      <c r="BKS78" s="34"/>
      <c r="BKT78" s="34"/>
      <c r="BKU78" s="34"/>
      <c r="BKV78" s="34"/>
      <c r="BKW78" s="34"/>
      <c r="BKX78" s="34"/>
      <c r="BKY78" s="34"/>
      <c r="BKZ78" s="34"/>
      <c r="BLA78" s="34"/>
      <c r="BLB78" s="34"/>
      <c r="BLC78" s="34"/>
      <c r="BLD78" s="34"/>
      <c r="BLE78" s="34"/>
      <c r="BLF78" s="34"/>
      <c r="BLG78" s="34"/>
      <c r="BLH78" s="34"/>
      <c r="BLI78" s="34"/>
      <c r="BLJ78" s="34"/>
      <c r="BLK78" s="34"/>
      <c r="BLL78" s="34"/>
      <c r="BLM78" s="34"/>
      <c r="BLN78" s="34"/>
      <c r="BLO78" s="34"/>
      <c r="BLP78" s="34"/>
      <c r="BLQ78" s="34"/>
      <c r="BLR78" s="34"/>
      <c r="BLS78" s="34"/>
      <c r="BLT78" s="34"/>
      <c r="BLU78" s="34"/>
      <c r="BLV78" s="34"/>
      <c r="BLW78" s="34"/>
      <c r="BLX78" s="34"/>
      <c r="BLY78" s="34"/>
      <c r="BLZ78" s="34"/>
      <c r="BMA78" s="34"/>
      <c r="BMB78" s="34"/>
      <c r="BMC78" s="34"/>
      <c r="BMD78" s="34"/>
      <c r="BME78" s="34"/>
      <c r="BMF78" s="34"/>
      <c r="BMG78" s="34"/>
      <c r="BMH78" s="34"/>
      <c r="BMI78" s="34"/>
      <c r="BMJ78" s="34"/>
      <c r="BMK78" s="34"/>
      <c r="BML78" s="34"/>
      <c r="BMM78" s="34"/>
      <c r="BMN78" s="34"/>
      <c r="BMO78" s="34"/>
      <c r="BMP78" s="34"/>
      <c r="BMQ78" s="34"/>
      <c r="BMR78" s="34"/>
      <c r="BMS78" s="34"/>
      <c r="BMT78" s="34"/>
      <c r="BMU78" s="34"/>
      <c r="BMV78" s="34"/>
      <c r="BMW78" s="34"/>
      <c r="BMX78" s="34"/>
      <c r="BMY78" s="34"/>
      <c r="BMZ78" s="34"/>
      <c r="BNA78" s="34"/>
      <c r="BNB78" s="34"/>
      <c r="BNC78" s="34"/>
      <c r="BND78" s="34"/>
      <c r="BNE78" s="34"/>
      <c r="BNF78" s="34"/>
      <c r="BNG78" s="34"/>
      <c r="BNH78" s="34"/>
      <c r="BNI78" s="34"/>
      <c r="BNJ78" s="34"/>
      <c r="BNK78" s="34"/>
      <c r="BNL78" s="34"/>
      <c r="BNM78" s="34"/>
      <c r="BNN78" s="34"/>
      <c r="BNO78" s="34"/>
      <c r="BNP78" s="34"/>
      <c r="BNQ78" s="34"/>
      <c r="BNR78" s="34"/>
      <c r="BNS78" s="34"/>
      <c r="BNT78" s="34"/>
      <c r="BNU78" s="34"/>
      <c r="BNV78" s="34"/>
      <c r="BNW78" s="34"/>
      <c r="BNX78" s="34"/>
      <c r="BNY78" s="34"/>
      <c r="BNZ78" s="34"/>
      <c r="BOA78" s="34"/>
      <c r="BOB78" s="34"/>
      <c r="BOC78" s="34"/>
      <c r="BOD78" s="34"/>
      <c r="BOE78" s="34"/>
      <c r="BOF78" s="34"/>
      <c r="BOG78" s="34"/>
      <c r="BOH78" s="34"/>
      <c r="BOI78" s="34"/>
      <c r="BOJ78" s="34"/>
      <c r="BOK78" s="34"/>
      <c r="BOL78" s="34"/>
      <c r="BOM78" s="34"/>
      <c r="BON78" s="34"/>
      <c r="BOO78" s="34"/>
      <c r="BOP78" s="34"/>
      <c r="BOQ78" s="34"/>
      <c r="BOR78" s="34"/>
      <c r="BOS78" s="34"/>
      <c r="BOT78" s="34"/>
      <c r="BOU78" s="34"/>
      <c r="BOV78" s="34"/>
      <c r="BOW78" s="34"/>
      <c r="BOX78" s="34"/>
      <c r="BOY78" s="34"/>
      <c r="BOZ78" s="34"/>
      <c r="BPA78" s="34"/>
      <c r="BPB78" s="34"/>
      <c r="BPC78" s="34"/>
      <c r="BPD78" s="34"/>
      <c r="BPE78" s="34"/>
      <c r="BPF78" s="34"/>
      <c r="BPG78" s="34"/>
      <c r="BPH78" s="34"/>
      <c r="BPI78" s="34"/>
      <c r="BPJ78" s="34"/>
      <c r="BPK78" s="34"/>
      <c r="BPL78" s="34"/>
      <c r="BPM78" s="34"/>
      <c r="BPN78" s="34"/>
      <c r="BPO78" s="34"/>
      <c r="BPP78" s="34"/>
      <c r="BPQ78" s="34"/>
      <c r="BPR78" s="34"/>
      <c r="BPS78" s="34"/>
      <c r="BPT78" s="34"/>
      <c r="BPU78" s="34"/>
      <c r="BPV78" s="34"/>
      <c r="BPW78" s="34"/>
      <c r="BPX78" s="34"/>
      <c r="BPY78" s="34"/>
      <c r="BPZ78" s="34"/>
      <c r="BQA78" s="34"/>
      <c r="BQB78" s="34"/>
      <c r="BQC78" s="34"/>
      <c r="BQD78" s="34"/>
      <c r="BQE78" s="34"/>
      <c r="BQF78" s="34"/>
      <c r="BQG78" s="34"/>
      <c r="BQH78" s="34"/>
      <c r="BQI78" s="34"/>
      <c r="BQJ78" s="34"/>
      <c r="BQK78" s="34"/>
      <c r="BQL78" s="34"/>
      <c r="BQM78" s="34"/>
      <c r="BQN78" s="34"/>
      <c r="BQO78" s="34"/>
      <c r="BQP78" s="34"/>
      <c r="BQQ78" s="34"/>
      <c r="BQR78" s="34"/>
      <c r="BQS78" s="34"/>
      <c r="BQT78" s="34"/>
      <c r="BQU78" s="34"/>
      <c r="BQV78" s="34"/>
      <c r="BQW78" s="34"/>
      <c r="BQX78" s="34"/>
      <c r="BQY78" s="34"/>
      <c r="BQZ78" s="34"/>
      <c r="BRA78" s="34"/>
      <c r="BRB78" s="34"/>
    </row>
    <row r="79" spans="1:1822" s="20" customFormat="1" ht="13.9" x14ac:dyDescent="0.35">
      <c r="A79" s="84" t="s">
        <v>2</v>
      </c>
      <c r="B79" s="25" t="s">
        <v>3</v>
      </c>
      <c r="C79" s="26">
        <v>6200</v>
      </c>
      <c r="D79" s="26">
        <v>4700</v>
      </c>
      <c r="E79" s="26">
        <v>3000</v>
      </c>
      <c r="F79" s="25">
        <v>1254</v>
      </c>
      <c r="G79" s="26">
        <v>6200</v>
      </c>
      <c r="H79" s="26">
        <v>4700</v>
      </c>
      <c r="I79" s="78"/>
      <c r="J79" s="26">
        <v>6200</v>
      </c>
      <c r="K79" s="26">
        <v>4700</v>
      </c>
      <c r="L79" s="78"/>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c r="DQ79" s="34"/>
      <c r="DR79" s="34"/>
      <c r="DS79" s="34"/>
      <c r="DT79" s="34"/>
      <c r="DU79" s="34"/>
      <c r="DV79" s="34"/>
      <c r="DW79" s="34"/>
      <c r="DX79" s="34"/>
      <c r="DY79" s="34"/>
      <c r="DZ79" s="34"/>
      <c r="EA79" s="34"/>
      <c r="EB79" s="34"/>
      <c r="EC79" s="34"/>
      <c r="ED79" s="34"/>
      <c r="EE79" s="34"/>
      <c r="EF79" s="34"/>
      <c r="EG79" s="34"/>
      <c r="EH79" s="34"/>
      <c r="EI79" s="34"/>
      <c r="EJ79" s="34"/>
      <c r="EK79" s="34"/>
      <c r="EL79" s="34"/>
      <c r="EM79" s="34"/>
      <c r="EN79" s="34"/>
      <c r="EO79" s="34"/>
      <c r="EP79" s="34"/>
      <c r="EQ79" s="34"/>
      <c r="ER79" s="34"/>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34"/>
      <c r="GG79" s="34"/>
      <c r="GH79" s="34"/>
      <c r="GI79" s="34"/>
      <c r="GJ79" s="34"/>
      <c r="GK79" s="34"/>
      <c r="GL79" s="34"/>
      <c r="GM79" s="34"/>
      <c r="GN79" s="34"/>
      <c r="GO79" s="34"/>
      <c r="GP79" s="34"/>
      <c r="GQ79" s="34"/>
      <c r="GR79" s="34"/>
      <c r="GS79" s="34"/>
      <c r="GT79" s="34"/>
      <c r="GU79" s="34"/>
      <c r="GV79" s="34"/>
      <c r="GW79" s="34"/>
      <c r="GX79" s="34"/>
      <c r="GY79" s="34"/>
      <c r="GZ79" s="34"/>
      <c r="HA79" s="34"/>
      <c r="HB79" s="34"/>
      <c r="HC79" s="34"/>
      <c r="HD79" s="34"/>
      <c r="HE79" s="34"/>
      <c r="HF79" s="34"/>
      <c r="HG79" s="34"/>
      <c r="HH79" s="34"/>
      <c r="HI79" s="34"/>
      <c r="HJ79" s="34"/>
      <c r="HK79" s="34"/>
      <c r="HL79" s="34"/>
      <c r="HM79" s="34"/>
      <c r="HN79" s="34"/>
      <c r="HO79" s="34"/>
      <c r="HP79" s="34"/>
      <c r="HQ79" s="34"/>
      <c r="HR79" s="34"/>
      <c r="HS79" s="34"/>
      <c r="HT79" s="34"/>
      <c r="HU79" s="34"/>
      <c r="HV79" s="34"/>
      <c r="HW79" s="34"/>
      <c r="HX79" s="34"/>
      <c r="HY79" s="34"/>
      <c r="HZ79" s="34"/>
      <c r="IA79" s="34"/>
      <c r="IB79" s="34"/>
      <c r="IC79" s="34"/>
      <c r="ID79" s="34"/>
      <c r="IE79" s="34"/>
      <c r="IF79" s="34"/>
      <c r="IG79" s="34"/>
      <c r="IH79" s="34"/>
      <c r="II79" s="34"/>
      <c r="IJ79" s="34"/>
      <c r="IK79" s="34"/>
      <c r="IL79" s="34"/>
      <c r="IM79" s="34"/>
      <c r="IN79" s="34"/>
      <c r="IO79" s="34"/>
      <c r="IP79" s="34"/>
      <c r="IQ79" s="34"/>
      <c r="IR79" s="34"/>
      <c r="IS79" s="34"/>
      <c r="IT79" s="34"/>
      <c r="IU79" s="34"/>
      <c r="IV79" s="34"/>
      <c r="IW79" s="34"/>
      <c r="IX79" s="34"/>
      <c r="IY79" s="34"/>
      <c r="IZ79" s="34"/>
      <c r="JA79" s="34"/>
      <c r="JB79" s="34"/>
      <c r="JC79" s="34"/>
      <c r="JD79" s="34"/>
      <c r="JE79" s="34"/>
      <c r="JF79" s="34"/>
      <c r="JG79" s="34"/>
      <c r="JH79" s="34"/>
      <c r="JI79" s="34"/>
      <c r="JJ79" s="34"/>
      <c r="JK79" s="34"/>
      <c r="JL79" s="34"/>
      <c r="JM79" s="34"/>
      <c r="JN79" s="34"/>
      <c r="JO79" s="34"/>
      <c r="JP79" s="34"/>
      <c r="JQ79" s="34"/>
      <c r="JR79" s="34"/>
      <c r="JS79" s="34"/>
      <c r="JT79" s="34"/>
      <c r="JU79" s="34"/>
      <c r="JV79" s="34"/>
      <c r="JW79" s="34"/>
      <c r="JX79" s="34"/>
      <c r="JY79" s="34"/>
      <c r="JZ79" s="34"/>
      <c r="KA79" s="34"/>
      <c r="KB79" s="34"/>
      <c r="KC79" s="34"/>
      <c r="KD79" s="34"/>
      <c r="KE79" s="34"/>
      <c r="KF79" s="34"/>
      <c r="KG79" s="34"/>
      <c r="KH79" s="34"/>
      <c r="KI79" s="34"/>
      <c r="KJ79" s="34"/>
      <c r="KK79" s="34"/>
      <c r="KL79" s="34"/>
      <c r="KM79" s="34"/>
      <c r="KN79" s="34"/>
      <c r="KO79" s="34"/>
      <c r="KP79" s="34"/>
      <c r="KQ79" s="34"/>
      <c r="KR79" s="34"/>
      <c r="KS79" s="34"/>
      <c r="KT79" s="34"/>
      <c r="KU79" s="34"/>
      <c r="KV79" s="34"/>
      <c r="KW79" s="34"/>
      <c r="KX79" s="34"/>
      <c r="KY79" s="34"/>
      <c r="KZ79" s="34"/>
      <c r="LA79" s="34"/>
      <c r="LB79" s="34"/>
      <c r="LC79" s="34"/>
      <c r="LD79" s="34"/>
      <c r="LE79" s="34"/>
      <c r="LF79" s="34"/>
      <c r="LG79" s="34"/>
      <c r="LH79" s="34"/>
      <c r="LI79" s="34"/>
      <c r="LJ79" s="34"/>
      <c r="LK79" s="34"/>
      <c r="LL79" s="34"/>
      <c r="LM79" s="34"/>
      <c r="LN79" s="34"/>
      <c r="LO79" s="34"/>
      <c r="LP79" s="34"/>
      <c r="LQ79" s="34"/>
      <c r="LR79" s="34"/>
      <c r="LS79" s="34"/>
      <c r="LT79" s="34"/>
      <c r="LU79" s="34"/>
      <c r="LV79" s="34"/>
      <c r="LW79" s="34"/>
      <c r="LX79" s="34"/>
      <c r="LY79" s="34"/>
      <c r="LZ79" s="34"/>
      <c r="MA79" s="34"/>
      <c r="MB79" s="34"/>
      <c r="MC79" s="34"/>
      <c r="MD79" s="34"/>
      <c r="ME79" s="34"/>
      <c r="MF79" s="34"/>
      <c r="MG79" s="34"/>
      <c r="MH79" s="34"/>
      <c r="MI79" s="34"/>
      <c r="MJ79" s="34"/>
      <c r="MK79" s="34"/>
      <c r="ML79" s="34"/>
      <c r="MM79" s="34"/>
      <c r="MN79" s="34"/>
      <c r="MO79" s="34"/>
      <c r="MP79" s="34"/>
      <c r="MQ79" s="34"/>
      <c r="MR79" s="34"/>
      <c r="MS79" s="34"/>
      <c r="MT79" s="34"/>
      <c r="MU79" s="34"/>
      <c r="MV79" s="34"/>
      <c r="MW79" s="34"/>
      <c r="MX79" s="34"/>
      <c r="MY79" s="34"/>
      <c r="MZ79" s="34"/>
      <c r="NA79" s="34"/>
      <c r="NB79" s="34"/>
      <c r="NC79" s="34"/>
      <c r="ND79" s="34"/>
      <c r="NE79" s="34"/>
      <c r="NF79" s="34"/>
      <c r="NG79" s="34"/>
      <c r="NH79" s="34"/>
      <c r="NI79" s="34"/>
      <c r="NJ79" s="34"/>
      <c r="NK79" s="34"/>
      <c r="NL79" s="34"/>
      <c r="NM79" s="34"/>
      <c r="NN79" s="34"/>
      <c r="NO79" s="34"/>
      <c r="NP79" s="34"/>
      <c r="NQ79" s="34"/>
      <c r="NR79" s="34"/>
      <c r="NS79" s="34"/>
      <c r="NT79" s="34"/>
      <c r="NU79" s="34"/>
      <c r="NV79" s="34"/>
      <c r="NW79" s="34"/>
      <c r="NX79" s="34"/>
      <c r="NY79" s="34"/>
      <c r="NZ79" s="34"/>
      <c r="OA79" s="34"/>
      <c r="OB79" s="34"/>
      <c r="OC79" s="34"/>
      <c r="OD79" s="34"/>
      <c r="OE79" s="34"/>
      <c r="OF79" s="34"/>
      <c r="OG79" s="34"/>
      <c r="OH79" s="34"/>
      <c r="OI79" s="34"/>
      <c r="OJ79" s="34"/>
      <c r="OK79" s="34"/>
      <c r="OL79" s="34"/>
      <c r="OM79" s="34"/>
      <c r="ON79" s="34"/>
      <c r="OO79" s="34"/>
      <c r="OP79" s="34"/>
      <c r="OQ79" s="34"/>
      <c r="OR79" s="34"/>
      <c r="OS79" s="34"/>
      <c r="OT79" s="34"/>
      <c r="OU79" s="34"/>
      <c r="OV79" s="34"/>
      <c r="OW79" s="34"/>
      <c r="OX79" s="34"/>
      <c r="OY79" s="34"/>
      <c r="OZ79" s="34"/>
      <c r="PA79" s="34"/>
      <c r="PB79" s="34"/>
      <c r="PC79" s="34"/>
      <c r="PD79" s="34"/>
      <c r="PE79" s="34"/>
      <c r="PF79" s="34"/>
      <c r="PG79" s="34"/>
      <c r="PH79" s="34"/>
      <c r="PI79" s="34"/>
      <c r="PJ79" s="34"/>
      <c r="PK79" s="34"/>
      <c r="PL79" s="34"/>
      <c r="PM79" s="34"/>
      <c r="PN79" s="34"/>
      <c r="PO79" s="34"/>
      <c r="PP79" s="34"/>
      <c r="PQ79" s="34"/>
      <c r="PR79" s="34"/>
      <c r="PS79" s="34"/>
      <c r="PT79" s="34"/>
      <c r="PU79" s="34"/>
      <c r="PV79" s="34"/>
      <c r="PW79" s="34"/>
      <c r="PX79" s="34"/>
      <c r="PY79" s="34"/>
      <c r="PZ79" s="34"/>
      <c r="QA79" s="34"/>
      <c r="QB79" s="34"/>
      <c r="QC79" s="34"/>
      <c r="QD79" s="34"/>
      <c r="QE79" s="34"/>
      <c r="QF79" s="34"/>
      <c r="QG79" s="34"/>
      <c r="QH79" s="34"/>
      <c r="QI79" s="34"/>
      <c r="QJ79" s="34"/>
      <c r="QK79" s="34"/>
      <c r="QL79" s="34"/>
      <c r="QM79" s="34"/>
      <c r="QN79" s="34"/>
      <c r="QO79" s="34"/>
      <c r="QP79" s="34"/>
      <c r="QQ79" s="34"/>
      <c r="QR79" s="34"/>
      <c r="QS79" s="34"/>
      <c r="QT79" s="34"/>
      <c r="QU79" s="34"/>
      <c r="QV79" s="34"/>
      <c r="QW79" s="34"/>
      <c r="QX79" s="34"/>
      <c r="QY79" s="34"/>
      <c r="QZ79" s="34"/>
      <c r="RA79" s="34"/>
      <c r="RB79" s="34"/>
      <c r="RC79" s="34"/>
      <c r="RD79" s="34"/>
      <c r="RE79" s="34"/>
      <c r="RF79" s="34"/>
      <c r="RG79" s="34"/>
      <c r="RH79" s="34"/>
      <c r="RI79" s="34"/>
      <c r="RJ79" s="34"/>
      <c r="RK79" s="34"/>
      <c r="RL79" s="34"/>
      <c r="RM79" s="34"/>
      <c r="RN79" s="34"/>
      <c r="RO79" s="34"/>
      <c r="RP79" s="34"/>
      <c r="RQ79" s="34"/>
      <c r="RR79" s="34"/>
      <c r="RS79" s="34"/>
      <c r="RT79" s="34"/>
      <c r="RU79" s="34"/>
      <c r="RV79" s="34"/>
      <c r="RW79" s="34"/>
      <c r="RX79" s="34"/>
      <c r="RY79" s="34"/>
      <c r="RZ79" s="34"/>
      <c r="SA79" s="34"/>
      <c r="SB79" s="34"/>
      <c r="SC79" s="34"/>
      <c r="SD79" s="34"/>
      <c r="SE79" s="34"/>
      <c r="SF79" s="34"/>
      <c r="SG79" s="34"/>
      <c r="SH79" s="34"/>
      <c r="SI79" s="34"/>
      <c r="SJ79" s="34"/>
      <c r="SK79" s="34"/>
      <c r="SL79" s="34"/>
      <c r="SM79" s="34"/>
      <c r="SN79" s="34"/>
      <c r="SO79" s="34"/>
      <c r="SP79" s="34"/>
      <c r="SQ79" s="34"/>
      <c r="SR79" s="34"/>
      <c r="SS79" s="34"/>
      <c r="ST79" s="34"/>
      <c r="SU79" s="34"/>
      <c r="SV79" s="34"/>
      <c r="SW79" s="34"/>
      <c r="SX79" s="34"/>
      <c r="SY79" s="34"/>
      <c r="SZ79" s="34"/>
      <c r="TA79" s="34"/>
      <c r="TB79" s="34"/>
      <c r="TC79" s="34"/>
      <c r="TD79" s="34"/>
      <c r="TE79" s="34"/>
      <c r="TF79" s="34"/>
      <c r="TG79" s="34"/>
      <c r="TH79" s="34"/>
      <c r="TI79" s="34"/>
      <c r="TJ79" s="34"/>
      <c r="TK79" s="34"/>
      <c r="TL79" s="34"/>
      <c r="TM79" s="34"/>
      <c r="TN79" s="34"/>
      <c r="TO79" s="34"/>
      <c r="TP79" s="34"/>
      <c r="TQ79" s="34"/>
      <c r="TR79" s="34"/>
      <c r="TS79" s="34"/>
      <c r="TT79" s="34"/>
      <c r="TU79" s="34"/>
      <c r="TV79" s="34"/>
      <c r="TW79" s="34"/>
      <c r="TX79" s="34"/>
      <c r="TY79" s="34"/>
      <c r="TZ79" s="34"/>
      <c r="UA79" s="34"/>
      <c r="UB79" s="34"/>
      <c r="UC79" s="34"/>
      <c r="UD79" s="34"/>
      <c r="UE79" s="34"/>
      <c r="UF79" s="34"/>
      <c r="UG79" s="34"/>
      <c r="UH79" s="34"/>
      <c r="UI79" s="34"/>
      <c r="UJ79" s="34"/>
      <c r="UK79" s="34"/>
      <c r="UL79" s="34"/>
      <c r="UM79" s="34"/>
      <c r="UN79" s="34"/>
      <c r="UO79" s="34"/>
      <c r="UP79" s="34"/>
      <c r="UQ79" s="34"/>
      <c r="UR79" s="34"/>
      <c r="US79" s="34"/>
      <c r="UT79" s="34"/>
      <c r="UU79" s="34"/>
      <c r="UV79" s="34"/>
      <c r="UW79" s="34"/>
      <c r="UX79" s="34"/>
      <c r="UY79" s="34"/>
      <c r="UZ79" s="34"/>
      <c r="VA79" s="34"/>
      <c r="VB79" s="34"/>
      <c r="VC79" s="34"/>
      <c r="VD79" s="34"/>
      <c r="VE79" s="34"/>
      <c r="VF79" s="34"/>
      <c r="VG79" s="34"/>
      <c r="VH79" s="34"/>
      <c r="VI79" s="34"/>
      <c r="VJ79" s="34"/>
      <c r="VK79" s="34"/>
      <c r="VL79" s="34"/>
      <c r="VM79" s="34"/>
      <c r="VN79" s="34"/>
      <c r="VO79" s="34"/>
      <c r="VP79" s="34"/>
      <c r="VQ79" s="34"/>
      <c r="VR79" s="34"/>
      <c r="VS79" s="34"/>
      <c r="VT79" s="34"/>
      <c r="VU79" s="34"/>
      <c r="VV79" s="34"/>
      <c r="VW79" s="34"/>
      <c r="VX79" s="34"/>
      <c r="VY79" s="34"/>
      <c r="VZ79" s="34"/>
      <c r="WA79" s="34"/>
      <c r="WB79" s="34"/>
      <c r="WC79" s="34"/>
      <c r="WD79" s="34"/>
      <c r="WE79" s="34"/>
      <c r="WF79" s="34"/>
      <c r="WG79" s="34"/>
      <c r="WH79" s="34"/>
      <c r="WI79" s="34"/>
      <c r="WJ79" s="34"/>
      <c r="WK79" s="34"/>
      <c r="WL79" s="34"/>
      <c r="WM79" s="34"/>
      <c r="WN79" s="34"/>
      <c r="WO79" s="34"/>
      <c r="WP79" s="34"/>
      <c r="WQ79" s="34"/>
      <c r="WR79" s="34"/>
      <c r="WS79" s="34"/>
      <c r="WT79" s="34"/>
      <c r="WU79" s="34"/>
      <c r="WV79" s="34"/>
      <c r="WW79" s="34"/>
      <c r="WX79" s="34"/>
      <c r="WY79" s="34"/>
      <c r="WZ79" s="34"/>
      <c r="XA79" s="34"/>
      <c r="XB79" s="34"/>
      <c r="XC79" s="34"/>
      <c r="XD79" s="34"/>
      <c r="XE79" s="34"/>
      <c r="XF79" s="34"/>
      <c r="XG79" s="34"/>
      <c r="XH79" s="34"/>
      <c r="XI79" s="34"/>
      <c r="XJ79" s="34"/>
      <c r="XK79" s="34"/>
      <c r="XL79" s="34"/>
      <c r="XM79" s="34"/>
      <c r="XN79" s="34"/>
      <c r="XO79" s="34"/>
      <c r="XP79" s="34"/>
      <c r="XQ79" s="34"/>
      <c r="XR79" s="34"/>
      <c r="XS79" s="34"/>
      <c r="XT79" s="34"/>
      <c r="XU79" s="34"/>
      <c r="XV79" s="34"/>
      <c r="XW79" s="34"/>
      <c r="XX79" s="34"/>
      <c r="XY79" s="34"/>
      <c r="XZ79" s="34"/>
      <c r="YA79" s="34"/>
      <c r="YB79" s="34"/>
      <c r="YC79" s="34"/>
      <c r="YD79" s="34"/>
      <c r="YE79" s="34"/>
      <c r="YF79" s="34"/>
      <c r="YG79" s="34"/>
      <c r="YH79" s="34"/>
      <c r="YI79" s="34"/>
      <c r="YJ79" s="34"/>
      <c r="YK79" s="34"/>
      <c r="YL79" s="34"/>
      <c r="YM79" s="34"/>
      <c r="YN79" s="34"/>
      <c r="YO79" s="34"/>
      <c r="YP79" s="34"/>
      <c r="YQ79" s="34"/>
      <c r="YR79" s="34"/>
      <c r="YS79" s="34"/>
      <c r="YT79" s="34"/>
      <c r="YU79" s="34"/>
      <c r="YV79" s="34"/>
      <c r="YW79" s="34"/>
      <c r="YX79" s="34"/>
      <c r="YY79" s="34"/>
      <c r="YZ79" s="34"/>
      <c r="ZA79" s="34"/>
      <c r="ZB79" s="34"/>
      <c r="ZC79" s="34"/>
      <c r="ZD79" s="34"/>
      <c r="ZE79" s="34"/>
      <c r="ZF79" s="34"/>
      <c r="ZG79" s="34"/>
      <c r="ZH79" s="34"/>
      <c r="ZI79" s="34"/>
      <c r="ZJ79" s="34"/>
      <c r="ZK79" s="34"/>
      <c r="ZL79" s="34"/>
      <c r="ZM79" s="34"/>
      <c r="ZN79" s="34"/>
      <c r="ZO79" s="34"/>
      <c r="ZP79" s="34"/>
      <c r="ZQ79" s="34"/>
      <c r="ZR79" s="34"/>
      <c r="ZS79" s="34"/>
      <c r="ZT79" s="34"/>
      <c r="ZU79" s="34"/>
      <c r="ZV79" s="34"/>
      <c r="ZW79" s="34"/>
      <c r="ZX79" s="34"/>
      <c r="ZY79" s="34"/>
      <c r="ZZ79" s="34"/>
      <c r="AAA79" s="34"/>
      <c r="AAB79" s="34"/>
      <c r="AAC79" s="34"/>
      <c r="AAD79" s="34"/>
      <c r="AAE79" s="34"/>
      <c r="AAF79" s="34"/>
      <c r="AAG79" s="34"/>
      <c r="AAH79" s="34"/>
      <c r="AAI79" s="34"/>
      <c r="AAJ79" s="34"/>
      <c r="AAK79" s="34"/>
      <c r="AAL79" s="34"/>
      <c r="AAM79" s="34"/>
      <c r="AAN79" s="34"/>
      <c r="AAO79" s="34"/>
      <c r="AAP79" s="34"/>
      <c r="AAQ79" s="34"/>
      <c r="AAR79" s="34"/>
      <c r="AAS79" s="34"/>
      <c r="AAT79" s="34"/>
      <c r="AAU79" s="34"/>
      <c r="AAV79" s="34"/>
      <c r="AAW79" s="34"/>
      <c r="AAX79" s="34"/>
      <c r="AAY79" s="34"/>
      <c r="AAZ79" s="34"/>
      <c r="ABA79" s="34"/>
      <c r="ABB79" s="34"/>
      <c r="ABC79" s="34"/>
      <c r="ABD79" s="34"/>
      <c r="ABE79" s="34"/>
      <c r="ABF79" s="34"/>
      <c r="ABG79" s="34"/>
      <c r="ABH79" s="34"/>
      <c r="ABI79" s="34"/>
      <c r="ABJ79" s="34"/>
      <c r="ABK79" s="34"/>
      <c r="ABL79" s="34"/>
      <c r="ABM79" s="34"/>
      <c r="ABN79" s="34"/>
      <c r="ABO79" s="34"/>
      <c r="ABP79" s="34"/>
      <c r="ABQ79" s="34"/>
      <c r="ABR79" s="34"/>
      <c r="ABS79" s="34"/>
      <c r="ABT79" s="34"/>
      <c r="ABU79" s="34"/>
      <c r="ABV79" s="34"/>
      <c r="ABW79" s="34"/>
      <c r="ABX79" s="34"/>
      <c r="ABY79" s="34"/>
      <c r="ABZ79" s="34"/>
      <c r="ACA79" s="34"/>
      <c r="ACB79" s="34"/>
      <c r="ACC79" s="34"/>
      <c r="ACD79" s="34"/>
      <c r="ACE79" s="34"/>
      <c r="ACF79" s="34"/>
      <c r="ACG79" s="34"/>
      <c r="ACH79" s="34"/>
      <c r="ACI79" s="34"/>
      <c r="ACJ79" s="34"/>
      <c r="ACK79" s="34"/>
      <c r="ACL79" s="34"/>
      <c r="ACM79" s="34"/>
      <c r="ACN79" s="34"/>
      <c r="ACO79" s="34"/>
      <c r="ACP79" s="34"/>
      <c r="ACQ79" s="34"/>
      <c r="ACR79" s="34"/>
      <c r="ACS79" s="34"/>
      <c r="ACT79" s="34"/>
      <c r="ACU79" s="34"/>
      <c r="ACV79" s="34"/>
      <c r="ACW79" s="34"/>
      <c r="ACX79" s="34"/>
      <c r="ACY79" s="34"/>
      <c r="ACZ79" s="34"/>
      <c r="ADA79" s="34"/>
      <c r="ADB79" s="34"/>
      <c r="ADC79" s="34"/>
      <c r="ADD79" s="34"/>
      <c r="ADE79" s="34"/>
      <c r="ADF79" s="34"/>
      <c r="ADG79" s="34"/>
      <c r="ADH79" s="34"/>
      <c r="ADI79" s="34"/>
      <c r="ADJ79" s="34"/>
      <c r="ADK79" s="34"/>
      <c r="ADL79" s="34"/>
      <c r="ADM79" s="34"/>
      <c r="ADN79" s="34"/>
      <c r="ADO79" s="34"/>
      <c r="ADP79" s="34"/>
      <c r="ADQ79" s="34"/>
      <c r="ADR79" s="34"/>
      <c r="ADS79" s="34"/>
      <c r="ADT79" s="34"/>
      <c r="ADU79" s="34"/>
      <c r="ADV79" s="34"/>
      <c r="ADW79" s="34"/>
      <c r="ADX79" s="34"/>
      <c r="ADY79" s="34"/>
      <c r="ADZ79" s="34"/>
      <c r="AEA79" s="34"/>
      <c r="AEB79" s="34"/>
      <c r="AEC79" s="34"/>
      <c r="AED79" s="34"/>
      <c r="AEE79" s="34"/>
      <c r="AEF79" s="34"/>
      <c r="AEG79" s="34"/>
      <c r="AEH79" s="34"/>
      <c r="AEI79" s="34"/>
      <c r="AEJ79" s="34"/>
      <c r="AEK79" s="34"/>
      <c r="AEL79" s="34"/>
      <c r="AEM79" s="34"/>
      <c r="AEN79" s="34"/>
      <c r="AEO79" s="34"/>
      <c r="AEP79" s="34"/>
      <c r="AEQ79" s="34"/>
      <c r="AER79" s="34"/>
      <c r="AES79" s="34"/>
      <c r="AET79" s="34"/>
      <c r="AEU79" s="34"/>
      <c r="AEV79" s="34"/>
      <c r="AEW79" s="34"/>
      <c r="AEX79" s="34"/>
      <c r="AEY79" s="34"/>
      <c r="AEZ79" s="34"/>
      <c r="AFA79" s="34"/>
      <c r="AFB79" s="34"/>
      <c r="AFC79" s="34"/>
      <c r="AFD79" s="34"/>
      <c r="AFE79" s="34"/>
      <c r="AFF79" s="34"/>
      <c r="AFG79" s="34"/>
      <c r="AFH79" s="34"/>
      <c r="AFI79" s="34"/>
      <c r="AFJ79" s="34"/>
      <c r="AFK79" s="34"/>
      <c r="AFL79" s="34"/>
      <c r="AFM79" s="34"/>
      <c r="AFN79" s="34"/>
      <c r="AFO79" s="34"/>
      <c r="AFP79" s="34"/>
      <c r="AFQ79" s="34"/>
      <c r="AFR79" s="34"/>
      <c r="AFS79" s="34"/>
      <c r="AFT79" s="34"/>
      <c r="AFU79" s="34"/>
      <c r="AFV79" s="34"/>
      <c r="AFW79" s="34"/>
      <c r="AFX79" s="34"/>
      <c r="AFY79" s="34"/>
      <c r="AFZ79" s="34"/>
      <c r="AGA79" s="34"/>
      <c r="AGB79" s="34"/>
      <c r="AGC79" s="34"/>
      <c r="AGD79" s="34"/>
      <c r="AGE79" s="34"/>
      <c r="AGF79" s="34"/>
      <c r="AGG79" s="34"/>
      <c r="AGH79" s="34"/>
      <c r="AGI79" s="34"/>
      <c r="AGJ79" s="34"/>
      <c r="AGK79" s="34"/>
      <c r="AGL79" s="34"/>
      <c r="AGM79" s="34"/>
      <c r="AGN79" s="34"/>
      <c r="AGO79" s="34"/>
      <c r="AGP79" s="34"/>
      <c r="AGQ79" s="34"/>
      <c r="AGR79" s="34"/>
      <c r="AGS79" s="34"/>
      <c r="AGT79" s="34"/>
      <c r="AGU79" s="34"/>
      <c r="AGV79" s="34"/>
      <c r="AGW79" s="34"/>
      <c r="AGX79" s="34"/>
      <c r="AGY79" s="34"/>
      <c r="AGZ79" s="34"/>
      <c r="AHA79" s="34"/>
      <c r="AHB79" s="34"/>
      <c r="AHC79" s="34"/>
      <c r="AHD79" s="34"/>
      <c r="AHE79" s="34"/>
      <c r="AHF79" s="34"/>
      <c r="AHG79" s="34"/>
      <c r="AHH79" s="34"/>
      <c r="AHI79" s="34"/>
      <c r="AHJ79" s="34"/>
      <c r="AHK79" s="34"/>
      <c r="AHL79" s="34"/>
      <c r="AHM79" s="34"/>
      <c r="AHN79" s="34"/>
      <c r="AHO79" s="34"/>
      <c r="AHP79" s="34"/>
      <c r="AHQ79" s="34"/>
      <c r="AHR79" s="34"/>
      <c r="AHS79" s="34"/>
      <c r="AHT79" s="34"/>
      <c r="AHU79" s="34"/>
      <c r="AHV79" s="34"/>
      <c r="AHW79" s="34"/>
      <c r="AHX79" s="34"/>
      <c r="AHY79" s="34"/>
      <c r="AHZ79" s="34"/>
      <c r="AIA79" s="34"/>
      <c r="AIB79" s="34"/>
      <c r="AIC79" s="34"/>
      <c r="AID79" s="34"/>
      <c r="AIE79" s="34"/>
      <c r="AIF79" s="34"/>
      <c r="AIG79" s="34"/>
      <c r="AIH79" s="34"/>
      <c r="AII79" s="34"/>
      <c r="AIJ79" s="34"/>
      <c r="AIK79" s="34"/>
      <c r="AIL79" s="34"/>
      <c r="AIM79" s="34"/>
      <c r="AIN79" s="34"/>
      <c r="AIO79" s="34"/>
      <c r="AIP79" s="34"/>
      <c r="AIQ79" s="34"/>
      <c r="AIR79" s="34"/>
      <c r="AIS79" s="34"/>
      <c r="AIT79" s="34"/>
      <c r="AIU79" s="34"/>
      <c r="AIV79" s="34"/>
      <c r="AIW79" s="34"/>
      <c r="AIX79" s="34"/>
      <c r="AIY79" s="34"/>
      <c r="AIZ79" s="34"/>
      <c r="AJA79" s="34"/>
      <c r="AJB79" s="34"/>
      <c r="AJC79" s="34"/>
      <c r="AJD79" s="34"/>
      <c r="AJE79" s="34"/>
      <c r="AJF79" s="34"/>
      <c r="AJG79" s="34"/>
      <c r="AJH79" s="34"/>
      <c r="AJI79" s="34"/>
      <c r="AJJ79" s="34"/>
      <c r="AJK79" s="34"/>
      <c r="AJL79" s="34"/>
      <c r="AJM79" s="34"/>
      <c r="AJN79" s="34"/>
      <c r="AJO79" s="34"/>
      <c r="AJP79" s="34"/>
      <c r="AJQ79" s="34"/>
      <c r="AJR79" s="34"/>
      <c r="AJS79" s="34"/>
      <c r="AJT79" s="34"/>
      <c r="AJU79" s="34"/>
      <c r="AJV79" s="34"/>
      <c r="AJW79" s="34"/>
      <c r="AJX79" s="34"/>
      <c r="AJY79" s="34"/>
      <c r="AJZ79" s="34"/>
      <c r="AKA79" s="34"/>
      <c r="AKB79" s="34"/>
      <c r="AKC79" s="34"/>
      <c r="AKD79" s="34"/>
      <c r="AKE79" s="34"/>
      <c r="AKF79" s="34"/>
      <c r="AKG79" s="34"/>
      <c r="AKH79" s="34"/>
      <c r="AKI79" s="34"/>
      <c r="AKJ79" s="34"/>
      <c r="AKK79" s="34"/>
      <c r="AKL79" s="34"/>
      <c r="AKM79" s="34"/>
      <c r="AKN79" s="34"/>
      <c r="AKO79" s="34"/>
      <c r="AKP79" s="34"/>
      <c r="AKQ79" s="34"/>
      <c r="AKR79" s="34"/>
      <c r="AKS79" s="34"/>
      <c r="AKT79" s="34"/>
      <c r="AKU79" s="34"/>
      <c r="AKV79" s="34"/>
      <c r="AKW79" s="34"/>
      <c r="AKX79" s="34"/>
      <c r="AKY79" s="34"/>
      <c r="AKZ79" s="34"/>
      <c r="ALA79" s="34"/>
      <c r="ALB79" s="34"/>
      <c r="ALC79" s="34"/>
      <c r="ALD79" s="34"/>
      <c r="ALE79" s="34"/>
      <c r="ALF79" s="34"/>
      <c r="ALG79" s="34"/>
      <c r="ALH79" s="34"/>
      <c r="ALI79" s="34"/>
      <c r="ALJ79" s="34"/>
      <c r="ALK79" s="34"/>
      <c r="ALL79" s="34"/>
      <c r="ALM79" s="34"/>
      <c r="ALN79" s="34"/>
      <c r="ALO79" s="34"/>
      <c r="ALP79" s="34"/>
      <c r="ALQ79" s="34"/>
      <c r="ALR79" s="34"/>
      <c r="ALS79" s="34"/>
      <c r="ALT79" s="34"/>
      <c r="ALU79" s="34"/>
      <c r="ALV79" s="34"/>
      <c r="ALW79" s="34"/>
      <c r="ALX79" s="34"/>
      <c r="ALY79" s="34"/>
      <c r="ALZ79" s="34"/>
      <c r="AMA79" s="34"/>
      <c r="AMB79" s="34"/>
      <c r="AMC79" s="34"/>
      <c r="AMD79" s="34"/>
      <c r="AME79" s="34"/>
      <c r="AMF79" s="34"/>
      <c r="AMG79" s="34"/>
      <c r="AMH79" s="34"/>
      <c r="AMI79" s="34"/>
      <c r="AMJ79" s="34"/>
      <c r="AMK79" s="34"/>
      <c r="AML79" s="34"/>
      <c r="AMM79" s="34"/>
      <c r="AMN79" s="34"/>
      <c r="AMO79" s="34"/>
      <c r="AMP79" s="34"/>
      <c r="AMQ79" s="34"/>
      <c r="AMR79" s="34"/>
      <c r="AMS79" s="34"/>
      <c r="AMT79" s="34"/>
      <c r="AMU79" s="34"/>
      <c r="AMV79" s="34"/>
      <c r="AMW79" s="34"/>
      <c r="AMX79" s="34"/>
      <c r="AMY79" s="34"/>
      <c r="AMZ79" s="34"/>
      <c r="ANA79" s="34"/>
      <c r="ANB79" s="34"/>
      <c r="ANC79" s="34"/>
      <c r="AND79" s="34"/>
      <c r="ANE79" s="34"/>
      <c r="ANF79" s="34"/>
      <c r="ANG79" s="34"/>
      <c r="ANH79" s="34"/>
      <c r="ANI79" s="34"/>
      <c r="ANJ79" s="34"/>
      <c r="ANK79" s="34"/>
      <c r="ANL79" s="34"/>
      <c r="ANM79" s="34"/>
      <c r="ANN79" s="34"/>
      <c r="ANO79" s="34"/>
      <c r="ANP79" s="34"/>
      <c r="ANQ79" s="34"/>
      <c r="ANR79" s="34"/>
      <c r="ANS79" s="34"/>
      <c r="ANT79" s="34"/>
      <c r="ANU79" s="34"/>
      <c r="ANV79" s="34"/>
      <c r="ANW79" s="34"/>
      <c r="ANX79" s="34"/>
      <c r="ANY79" s="34"/>
      <c r="ANZ79" s="34"/>
      <c r="AOA79" s="34"/>
      <c r="AOB79" s="34"/>
      <c r="AOC79" s="34"/>
      <c r="AOD79" s="34"/>
      <c r="AOE79" s="34"/>
      <c r="AOF79" s="34"/>
      <c r="AOG79" s="34"/>
      <c r="AOH79" s="34"/>
      <c r="AOI79" s="34"/>
      <c r="AOJ79" s="34"/>
      <c r="AOK79" s="34"/>
      <c r="AOL79" s="34"/>
      <c r="AOM79" s="34"/>
      <c r="AON79" s="34"/>
      <c r="AOO79" s="34"/>
      <c r="AOP79" s="34"/>
      <c r="AOQ79" s="34"/>
      <c r="AOR79" s="34"/>
      <c r="AOS79" s="34"/>
      <c r="AOT79" s="34"/>
      <c r="AOU79" s="34"/>
      <c r="AOV79" s="34"/>
      <c r="AOW79" s="34"/>
      <c r="AOX79" s="34"/>
      <c r="AOY79" s="34"/>
      <c r="AOZ79" s="34"/>
      <c r="APA79" s="34"/>
      <c r="APB79" s="34"/>
      <c r="APC79" s="34"/>
      <c r="APD79" s="34"/>
      <c r="APE79" s="34"/>
      <c r="APF79" s="34"/>
      <c r="APG79" s="34"/>
      <c r="APH79" s="34"/>
      <c r="API79" s="34"/>
      <c r="APJ79" s="34"/>
      <c r="APK79" s="34"/>
      <c r="APL79" s="34"/>
      <c r="APM79" s="34"/>
      <c r="APN79" s="34"/>
      <c r="APO79" s="34"/>
      <c r="APP79" s="34"/>
      <c r="APQ79" s="34"/>
      <c r="APR79" s="34"/>
      <c r="APS79" s="34"/>
      <c r="APT79" s="34"/>
      <c r="APU79" s="34"/>
      <c r="APV79" s="34"/>
      <c r="APW79" s="34"/>
      <c r="APX79" s="34"/>
      <c r="APY79" s="34"/>
      <c r="APZ79" s="34"/>
      <c r="AQA79" s="34"/>
      <c r="AQB79" s="34"/>
      <c r="AQC79" s="34"/>
      <c r="AQD79" s="34"/>
      <c r="AQE79" s="34"/>
      <c r="AQF79" s="34"/>
      <c r="AQG79" s="34"/>
      <c r="AQH79" s="34"/>
      <c r="AQI79" s="34"/>
      <c r="AQJ79" s="34"/>
      <c r="AQK79" s="34"/>
      <c r="AQL79" s="34"/>
      <c r="AQM79" s="34"/>
      <c r="AQN79" s="34"/>
      <c r="AQO79" s="34"/>
      <c r="AQP79" s="34"/>
      <c r="AQQ79" s="34"/>
      <c r="AQR79" s="34"/>
      <c r="AQS79" s="34"/>
      <c r="AQT79" s="34"/>
      <c r="AQU79" s="34"/>
      <c r="AQV79" s="34"/>
      <c r="AQW79" s="34"/>
      <c r="AQX79" s="34"/>
      <c r="AQY79" s="34"/>
      <c r="AQZ79" s="34"/>
      <c r="ARA79" s="34"/>
      <c r="ARB79" s="34"/>
      <c r="ARC79" s="34"/>
      <c r="ARD79" s="34"/>
      <c r="ARE79" s="34"/>
      <c r="ARF79" s="34"/>
      <c r="ARG79" s="34"/>
      <c r="ARH79" s="34"/>
      <c r="ARI79" s="34"/>
      <c r="ARJ79" s="34"/>
      <c r="ARK79" s="34"/>
      <c r="ARL79" s="34"/>
      <c r="ARM79" s="34"/>
      <c r="ARN79" s="34"/>
      <c r="ARO79" s="34"/>
      <c r="ARP79" s="34"/>
      <c r="ARQ79" s="34"/>
      <c r="ARR79" s="34"/>
      <c r="ARS79" s="34"/>
      <c r="ART79" s="34"/>
      <c r="ARU79" s="34"/>
      <c r="ARV79" s="34"/>
      <c r="ARW79" s="34"/>
      <c r="ARX79" s="34"/>
      <c r="ARY79" s="34"/>
      <c r="ARZ79" s="34"/>
      <c r="ASA79" s="34"/>
      <c r="ASB79" s="34"/>
      <c r="ASC79" s="34"/>
      <c r="ASD79" s="34"/>
      <c r="ASE79" s="34"/>
      <c r="ASF79" s="34"/>
      <c r="ASG79" s="34"/>
      <c r="ASH79" s="34"/>
      <c r="ASI79" s="34"/>
      <c r="ASJ79" s="34"/>
      <c r="ASK79" s="34"/>
      <c r="ASL79" s="34"/>
      <c r="ASM79" s="34"/>
      <c r="ASN79" s="34"/>
      <c r="ASO79" s="34"/>
      <c r="ASP79" s="34"/>
      <c r="ASQ79" s="34"/>
      <c r="ASR79" s="34"/>
      <c r="ASS79" s="34"/>
      <c r="AST79" s="34"/>
      <c r="ASU79" s="34"/>
      <c r="ASV79" s="34"/>
      <c r="ASW79" s="34"/>
      <c r="ASX79" s="34"/>
      <c r="ASY79" s="34"/>
      <c r="ASZ79" s="34"/>
      <c r="ATA79" s="34"/>
      <c r="ATB79" s="34"/>
      <c r="ATC79" s="34"/>
      <c r="ATD79" s="34"/>
      <c r="ATE79" s="34"/>
      <c r="ATF79" s="34"/>
      <c r="ATG79" s="34"/>
      <c r="ATH79" s="34"/>
      <c r="ATI79" s="34"/>
      <c r="ATJ79" s="34"/>
      <c r="ATK79" s="34"/>
      <c r="ATL79" s="34"/>
      <c r="ATM79" s="34"/>
      <c r="ATN79" s="34"/>
      <c r="ATO79" s="34"/>
      <c r="ATP79" s="34"/>
      <c r="ATQ79" s="34"/>
      <c r="ATR79" s="34"/>
      <c r="ATS79" s="34"/>
      <c r="ATT79" s="34"/>
      <c r="ATU79" s="34"/>
      <c r="ATV79" s="34"/>
      <c r="ATW79" s="34"/>
      <c r="ATX79" s="34"/>
      <c r="ATY79" s="34"/>
      <c r="ATZ79" s="34"/>
      <c r="AUA79" s="34"/>
      <c r="AUB79" s="34"/>
      <c r="AUC79" s="34"/>
      <c r="AUD79" s="34"/>
      <c r="AUE79" s="34"/>
      <c r="AUF79" s="34"/>
      <c r="AUG79" s="34"/>
      <c r="AUH79" s="34"/>
      <c r="AUI79" s="34"/>
      <c r="AUJ79" s="34"/>
      <c r="AUK79" s="34"/>
      <c r="AUL79" s="34"/>
      <c r="AUM79" s="34"/>
      <c r="AUN79" s="34"/>
      <c r="AUO79" s="34"/>
      <c r="AUP79" s="34"/>
      <c r="AUQ79" s="34"/>
      <c r="AUR79" s="34"/>
      <c r="AUS79" s="34"/>
      <c r="AUT79" s="34"/>
      <c r="AUU79" s="34"/>
      <c r="AUV79" s="34"/>
      <c r="AUW79" s="34"/>
      <c r="AUX79" s="34"/>
      <c r="AUY79" s="34"/>
      <c r="AUZ79" s="34"/>
      <c r="AVA79" s="34"/>
      <c r="AVB79" s="34"/>
      <c r="AVC79" s="34"/>
      <c r="AVD79" s="34"/>
      <c r="AVE79" s="34"/>
      <c r="AVF79" s="34"/>
      <c r="AVG79" s="34"/>
      <c r="AVH79" s="34"/>
      <c r="AVI79" s="34"/>
      <c r="AVJ79" s="34"/>
      <c r="AVK79" s="34"/>
      <c r="AVL79" s="34"/>
      <c r="AVM79" s="34"/>
      <c r="AVN79" s="34"/>
      <c r="AVO79" s="34"/>
      <c r="AVP79" s="34"/>
      <c r="AVQ79" s="34"/>
      <c r="AVR79" s="34"/>
      <c r="AVS79" s="34"/>
      <c r="AVT79" s="34"/>
      <c r="AVU79" s="34"/>
      <c r="AVV79" s="34"/>
      <c r="AVW79" s="34"/>
      <c r="AVX79" s="34"/>
      <c r="AVY79" s="34"/>
      <c r="AVZ79" s="34"/>
      <c r="AWA79" s="34"/>
      <c r="AWB79" s="34"/>
      <c r="AWC79" s="34"/>
      <c r="AWD79" s="34"/>
      <c r="AWE79" s="34"/>
      <c r="AWF79" s="34"/>
      <c r="AWG79" s="34"/>
      <c r="AWH79" s="34"/>
      <c r="AWI79" s="34"/>
      <c r="AWJ79" s="34"/>
      <c r="AWK79" s="34"/>
      <c r="AWL79" s="34"/>
      <c r="AWM79" s="34"/>
      <c r="AWN79" s="34"/>
      <c r="AWO79" s="34"/>
      <c r="AWP79" s="34"/>
      <c r="AWQ79" s="34"/>
      <c r="AWR79" s="34"/>
      <c r="AWS79" s="34"/>
      <c r="AWT79" s="34"/>
      <c r="AWU79" s="34"/>
      <c r="AWV79" s="34"/>
      <c r="AWW79" s="34"/>
      <c r="AWX79" s="34"/>
      <c r="AWY79" s="34"/>
      <c r="AWZ79" s="34"/>
      <c r="AXA79" s="34"/>
      <c r="AXB79" s="34"/>
      <c r="AXC79" s="34"/>
      <c r="AXD79" s="34"/>
      <c r="AXE79" s="34"/>
      <c r="AXF79" s="34"/>
      <c r="AXG79" s="34"/>
      <c r="AXH79" s="34"/>
      <c r="AXI79" s="34"/>
      <c r="AXJ79" s="34"/>
      <c r="AXK79" s="34"/>
      <c r="AXL79" s="34"/>
      <c r="AXM79" s="34"/>
      <c r="AXN79" s="34"/>
      <c r="AXO79" s="34"/>
      <c r="AXP79" s="34"/>
      <c r="AXQ79" s="34"/>
      <c r="AXR79" s="34"/>
      <c r="AXS79" s="34"/>
      <c r="AXT79" s="34"/>
      <c r="AXU79" s="34"/>
      <c r="AXV79" s="34"/>
      <c r="AXW79" s="34"/>
      <c r="AXX79" s="34"/>
      <c r="AXY79" s="34"/>
      <c r="AXZ79" s="34"/>
      <c r="AYA79" s="34"/>
      <c r="AYB79" s="34"/>
      <c r="AYC79" s="34"/>
      <c r="AYD79" s="34"/>
      <c r="AYE79" s="34"/>
      <c r="AYF79" s="34"/>
      <c r="AYG79" s="34"/>
      <c r="AYH79" s="34"/>
      <c r="AYI79" s="34"/>
      <c r="AYJ79" s="34"/>
      <c r="AYK79" s="34"/>
      <c r="AYL79" s="34"/>
      <c r="AYM79" s="34"/>
      <c r="AYN79" s="34"/>
      <c r="AYO79" s="34"/>
      <c r="AYP79" s="34"/>
      <c r="AYQ79" s="34"/>
      <c r="AYR79" s="34"/>
      <c r="AYS79" s="34"/>
      <c r="AYT79" s="34"/>
      <c r="AYU79" s="34"/>
      <c r="AYV79" s="34"/>
      <c r="AYW79" s="34"/>
      <c r="AYX79" s="34"/>
      <c r="AYY79" s="34"/>
      <c r="AYZ79" s="34"/>
      <c r="AZA79" s="34"/>
      <c r="AZB79" s="34"/>
      <c r="AZC79" s="34"/>
      <c r="AZD79" s="34"/>
      <c r="AZE79" s="34"/>
      <c r="AZF79" s="34"/>
      <c r="AZG79" s="34"/>
      <c r="AZH79" s="34"/>
      <c r="AZI79" s="34"/>
      <c r="AZJ79" s="34"/>
      <c r="AZK79" s="34"/>
      <c r="AZL79" s="34"/>
      <c r="AZM79" s="34"/>
      <c r="AZN79" s="34"/>
      <c r="AZO79" s="34"/>
      <c r="AZP79" s="34"/>
      <c r="AZQ79" s="34"/>
      <c r="AZR79" s="34"/>
      <c r="AZS79" s="34"/>
      <c r="AZT79" s="34"/>
      <c r="AZU79" s="34"/>
      <c r="AZV79" s="34"/>
      <c r="AZW79" s="34"/>
      <c r="AZX79" s="34"/>
      <c r="AZY79" s="34"/>
      <c r="AZZ79" s="34"/>
      <c r="BAA79" s="34"/>
      <c r="BAB79" s="34"/>
      <c r="BAC79" s="34"/>
      <c r="BAD79" s="34"/>
      <c r="BAE79" s="34"/>
      <c r="BAF79" s="34"/>
      <c r="BAG79" s="34"/>
      <c r="BAH79" s="34"/>
      <c r="BAI79" s="34"/>
      <c r="BAJ79" s="34"/>
      <c r="BAK79" s="34"/>
      <c r="BAL79" s="34"/>
      <c r="BAM79" s="34"/>
      <c r="BAN79" s="34"/>
      <c r="BAO79" s="34"/>
      <c r="BAP79" s="34"/>
      <c r="BAQ79" s="34"/>
      <c r="BAR79" s="34"/>
      <c r="BAS79" s="34"/>
      <c r="BAT79" s="34"/>
      <c r="BAU79" s="34"/>
      <c r="BAV79" s="34"/>
      <c r="BAW79" s="34"/>
      <c r="BAX79" s="34"/>
      <c r="BAY79" s="34"/>
      <c r="BAZ79" s="34"/>
      <c r="BBA79" s="34"/>
      <c r="BBB79" s="34"/>
      <c r="BBC79" s="34"/>
      <c r="BBD79" s="34"/>
      <c r="BBE79" s="34"/>
      <c r="BBF79" s="34"/>
      <c r="BBG79" s="34"/>
      <c r="BBH79" s="34"/>
      <c r="BBI79" s="34"/>
      <c r="BBJ79" s="34"/>
      <c r="BBK79" s="34"/>
      <c r="BBL79" s="34"/>
      <c r="BBM79" s="34"/>
      <c r="BBN79" s="34"/>
      <c r="BBO79" s="34"/>
      <c r="BBP79" s="34"/>
      <c r="BBQ79" s="34"/>
      <c r="BBR79" s="34"/>
      <c r="BBS79" s="34"/>
      <c r="BBT79" s="34"/>
      <c r="BBU79" s="34"/>
      <c r="BBV79" s="34"/>
      <c r="BBW79" s="34"/>
      <c r="BBX79" s="34"/>
      <c r="BBY79" s="34"/>
      <c r="BBZ79" s="34"/>
      <c r="BCA79" s="34"/>
      <c r="BCB79" s="34"/>
      <c r="BCC79" s="34"/>
      <c r="BCD79" s="34"/>
      <c r="BCE79" s="34"/>
      <c r="BCF79" s="34"/>
      <c r="BCG79" s="34"/>
      <c r="BCH79" s="34"/>
      <c r="BCI79" s="34"/>
      <c r="BCJ79" s="34"/>
      <c r="BCK79" s="34"/>
      <c r="BCL79" s="34"/>
      <c r="BCM79" s="34"/>
      <c r="BCN79" s="34"/>
      <c r="BCO79" s="34"/>
      <c r="BCP79" s="34"/>
      <c r="BCQ79" s="34"/>
      <c r="BCR79" s="34"/>
      <c r="BCS79" s="34"/>
      <c r="BCT79" s="34"/>
      <c r="BCU79" s="34"/>
      <c r="BCV79" s="34"/>
      <c r="BCW79" s="34"/>
      <c r="BCX79" s="34"/>
      <c r="BCY79" s="34"/>
      <c r="BCZ79" s="34"/>
      <c r="BDA79" s="34"/>
      <c r="BDB79" s="34"/>
      <c r="BDC79" s="34"/>
      <c r="BDD79" s="34"/>
      <c r="BDE79" s="34"/>
      <c r="BDF79" s="34"/>
      <c r="BDG79" s="34"/>
      <c r="BDH79" s="34"/>
      <c r="BDI79" s="34"/>
      <c r="BDJ79" s="34"/>
      <c r="BDK79" s="34"/>
      <c r="BDL79" s="34"/>
      <c r="BDM79" s="34"/>
      <c r="BDN79" s="34"/>
      <c r="BDO79" s="34"/>
      <c r="BDP79" s="34"/>
      <c r="BDQ79" s="34"/>
      <c r="BDR79" s="34"/>
      <c r="BDS79" s="34"/>
      <c r="BDT79" s="34"/>
      <c r="BDU79" s="34"/>
      <c r="BDV79" s="34"/>
      <c r="BDW79" s="34"/>
      <c r="BDX79" s="34"/>
      <c r="BDY79" s="34"/>
      <c r="BDZ79" s="34"/>
      <c r="BEA79" s="34"/>
      <c r="BEB79" s="34"/>
      <c r="BEC79" s="34"/>
      <c r="BED79" s="34"/>
      <c r="BEE79" s="34"/>
      <c r="BEF79" s="34"/>
      <c r="BEG79" s="34"/>
      <c r="BEH79" s="34"/>
      <c r="BEI79" s="34"/>
      <c r="BEJ79" s="34"/>
      <c r="BEK79" s="34"/>
      <c r="BEL79" s="34"/>
      <c r="BEM79" s="34"/>
      <c r="BEN79" s="34"/>
      <c r="BEO79" s="34"/>
      <c r="BEP79" s="34"/>
      <c r="BEQ79" s="34"/>
      <c r="BER79" s="34"/>
      <c r="BES79" s="34"/>
      <c r="BET79" s="34"/>
      <c r="BEU79" s="34"/>
      <c r="BEV79" s="34"/>
      <c r="BEW79" s="34"/>
      <c r="BEX79" s="34"/>
      <c r="BEY79" s="34"/>
      <c r="BEZ79" s="34"/>
      <c r="BFA79" s="34"/>
      <c r="BFB79" s="34"/>
      <c r="BFC79" s="34"/>
      <c r="BFD79" s="34"/>
      <c r="BFE79" s="34"/>
      <c r="BFF79" s="34"/>
      <c r="BFG79" s="34"/>
      <c r="BFH79" s="34"/>
      <c r="BFI79" s="34"/>
      <c r="BFJ79" s="34"/>
      <c r="BFK79" s="34"/>
      <c r="BFL79" s="34"/>
      <c r="BFM79" s="34"/>
      <c r="BFN79" s="34"/>
      <c r="BFO79" s="34"/>
      <c r="BFP79" s="34"/>
      <c r="BFQ79" s="34"/>
      <c r="BFR79" s="34"/>
      <c r="BFS79" s="34"/>
      <c r="BFT79" s="34"/>
      <c r="BFU79" s="34"/>
      <c r="BFV79" s="34"/>
      <c r="BFW79" s="34"/>
      <c r="BFX79" s="34"/>
      <c r="BFY79" s="34"/>
      <c r="BFZ79" s="34"/>
      <c r="BGA79" s="34"/>
      <c r="BGB79" s="34"/>
      <c r="BGC79" s="34"/>
      <c r="BGD79" s="34"/>
      <c r="BGE79" s="34"/>
      <c r="BGF79" s="34"/>
      <c r="BGG79" s="34"/>
      <c r="BGH79" s="34"/>
      <c r="BGI79" s="34"/>
      <c r="BGJ79" s="34"/>
      <c r="BGK79" s="34"/>
      <c r="BGL79" s="34"/>
      <c r="BGM79" s="34"/>
      <c r="BGN79" s="34"/>
      <c r="BGO79" s="34"/>
      <c r="BGP79" s="34"/>
      <c r="BGQ79" s="34"/>
      <c r="BGR79" s="34"/>
      <c r="BGS79" s="34"/>
      <c r="BGT79" s="34"/>
      <c r="BGU79" s="34"/>
      <c r="BGV79" s="34"/>
      <c r="BGW79" s="34"/>
      <c r="BGX79" s="34"/>
      <c r="BGY79" s="34"/>
      <c r="BGZ79" s="34"/>
      <c r="BHA79" s="34"/>
      <c r="BHB79" s="34"/>
      <c r="BHC79" s="34"/>
      <c r="BHD79" s="34"/>
      <c r="BHE79" s="34"/>
      <c r="BHF79" s="34"/>
      <c r="BHG79" s="34"/>
      <c r="BHH79" s="34"/>
      <c r="BHI79" s="34"/>
      <c r="BHJ79" s="34"/>
      <c r="BHK79" s="34"/>
      <c r="BHL79" s="34"/>
      <c r="BHM79" s="34"/>
      <c r="BHN79" s="34"/>
      <c r="BHO79" s="34"/>
      <c r="BHP79" s="34"/>
      <c r="BHQ79" s="34"/>
      <c r="BHR79" s="34"/>
      <c r="BHS79" s="34"/>
      <c r="BHT79" s="34"/>
      <c r="BHU79" s="34"/>
      <c r="BHV79" s="34"/>
      <c r="BHW79" s="34"/>
      <c r="BHX79" s="34"/>
      <c r="BHY79" s="34"/>
      <c r="BHZ79" s="34"/>
      <c r="BIA79" s="34"/>
      <c r="BIB79" s="34"/>
      <c r="BIC79" s="34"/>
      <c r="BID79" s="34"/>
      <c r="BIE79" s="34"/>
      <c r="BIF79" s="34"/>
      <c r="BIG79" s="34"/>
      <c r="BIH79" s="34"/>
      <c r="BII79" s="34"/>
      <c r="BIJ79" s="34"/>
      <c r="BIK79" s="34"/>
      <c r="BIL79" s="34"/>
      <c r="BIM79" s="34"/>
      <c r="BIN79" s="34"/>
      <c r="BIO79" s="34"/>
      <c r="BIP79" s="34"/>
      <c r="BIQ79" s="34"/>
      <c r="BIR79" s="34"/>
      <c r="BIS79" s="34"/>
      <c r="BIT79" s="34"/>
      <c r="BIU79" s="34"/>
      <c r="BIV79" s="34"/>
      <c r="BIW79" s="34"/>
      <c r="BIX79" s="34"/>
      <c r="BIY79" s="34"/>
      <c r="BIZ79" s="34"/>
      <c r="BJA79" s="34"/>
      <c r="BJB79" s="34"/>
      <c r="BJC79" s="34"/>
      <c r="BJD79" s="34"/>
      <c r="BJE79" s="34"/>
      <c r="BJF79" s="34"/>
      <c r="BJG79" s="34"/>
      <c r="BJH79" s="34"/>
      <c r="BJI79" s="34"/>
      <c r="BJJ79" s="34"/>
      <c r="BJK79" s="34"/>
      <c r="BJL79" s="34"/>
      <c r="BJM79" s="34"/>
      <c r="BJN79" s="34"/>
      <c r="BJO79" s="34"/>
      <c r="BJP79" s="34"/>
      <c r="BJQ79" s="34"/>
      <c r="BJR79" s="34"/>
      <c r="BJS79" s="34"/>
      <c r="BJT79" s="34"/>
      <c r="BJU79" s="34"/>
      <c r="BJV79" s="34"/>
      <c r="BJW79" s="34"/>
      <c r="BJX79" s="34"/>
      <c r="BJY79" s="34"/>
      <c r="BJZ79" s="34"/>
      <c r="BKA79" s="34"/>
      <c r="BKB79" s="34"/>
      <c r="BKC79" s="34"/>
      <c r="BKD79" s="34"/>
      <c r="BKE79" s="34"/>
      <c r="BKF79" s="34"/>
      <c r="BKG79" s="34"/>
      <c r="BKH79" s="34"/>
      <c r="BKI79" s="34"/>
      <c r="BKJ79" s="34"/>
      <c r="BKK79" s="34"/>
      <c r="BKL79" s="34"/>
      <c r="BKM79" s="34"/>
      <c r="BKN79" s="34"/>
      <c r="BKO79" s="34"/>
      <c r="BKP79" s="34"/>
      <c r="BKQ79" s="34"/>
      <c r="BKR79" s="34"/>
      <c r="BKS79" s="34"/>
      <c r="BKT79" s="34"/>
      <c r="BKU79" s="34"/>
      <c r="BKV79" s="34"/>
      <c r="BKW79" s="34"/>
      <c r="BKX79" s="34"/>
      <c r="BKY79" s="34"/>
      <c r="BKZ79" s="34"/>
      <c r="BLA79" s="34"/>
      <c r="BLB79" s="34"/>
      <c r="BLC79" s="34"/>
      <c r="BLD79" s="34"/>
      <c r="BLE79" s="34"/>
      <c r="BLF79" s="34"/>
      <c r="BLG79" s="34"/>
      <c r="BLH79" s="34"/>
      <c r="BLI79" s="34"/>
      <c r="BLJ79" s="34"/>
      <c r="BLK79" s="34"/>
      <c r="BLL79" s="34"/>
      <c r="BLM79" s="34"/>
      <c r="BLN79" s="34"/>
      <c r="BLO79" s="34"/>
      <c r="BLP79" s="34"/>
      <c r="BLQ79" s="34"/>
      <c r="BLR79" s="34"/>
      <c r="BLS79" s="34"/>
      <c r="BLT79" s="34"/>
      <c r="BLU79" s="34"/>
      <c r="BLV79" s="34"/>
      <c r="BLW79" s="34"/>
      <c r="BLX79" s="34"/>
      <c r="BLY79" s="34"/>
      <c r="BLZ79" s="34"/>
      <c r="BMA79" s="34"/>
      <c r="BMB79" s="34"/>
      <c r="BMC79" s="34"/>
      <c r="BMD79" s="34"/>
      <c r="BME79" s="34"/>
      <c r="BMF79" s="34"/>
      <c r="BMG79" s="34"/>
      <c r="BMH79" s="34"/>
      <c r="BMI79" s="34"/>
      <c r="BMJ79" s="34"/>
      <c r="BMK79" s="34"/>
      <c r="BML79" s="34"/>
      <c r="BMM79" s="34"/>
      <c r="BMN79" s="34"/>
      <c r="BMO79" s="34"/>
      <c r="BMP79" s="34"/>
      <c r="BMQ79" s="34"/>
      <c r="BMR79" s="34"/>
      <c r="BMS79" s="34"/>
      <c r="BMT79" s="34"/>
      <c r="BMU79" s="34"/>
      <c r="BMV79" s="34"/>
      <c r="BMW79" s="34"/>
      <c r="BMX79" s="34"/>
      <c r="BMY79" s="34"/>
      <c r="BMZ79" s="34"/>
      <c r="BNA79" s="34"/>
      <c r="BNB79" s="34"/>
      <c r="BNC79" s="34"/>
      <c r="BND79" s="34"/>
      <c r="BNE79" s="34"/>
      <c r="BNF79" s="34"/>
      <c r="BNG79" s="34"/>
      <c r="BNH79" s="34"/>
      <c r="BNI79" s="34"/>
      <c r="BNJ79" s="34"/>
      <c r="BNK79" s="34"/>
      <c r="BNL79" s="34"/>
      <c r="BNM79" s="34"/>
      <c r="BNN79" s="34"/>
      <c r="BNO79" s="34"/>
      <c r="BNP79" s="34"/>
      <c r="BNQ79" s="34"/>
      <c r="BNR79" s="34"/>
      <c r="BNS79" s="34"/>
      <c r="BNT79" s="34"/>
      <c r="BNU79" s="34"/>
      <c r="BNV79" s="34"/>
      <c r="BNW79" s="34"/>
      <c r="BNX79" s="34"/>
      <c r="BNY79" s="34"/>
      <c r="BNZ79" s="34"/>
      <c r="BOA79" s="34"/>
      <c r="BOB79" s="34"/>
      <c r="BOC79" s="34"/>
      <c r="BOD79" s="34"/>
      <c r="BOE79" s="34"/>
      <c r="BOF79" s="34"/>
      <c r="BOG79" s="34"/>
      <c r="BOH79" s="34"/>
      <c r="BOI79" s="34"/>
      <c r="BOJ79" s="34"/>
      <c r="BOK79" s="34"/>
      <c r="BOL79" s="34"/>
      <c r="BOM79" s="34"/>
      <c r="BON79" s="34"/>
      <c r="BOO79" s="34"/>
      <c r="BOP79" s="34"/>
      <c r="BOQ79" s="34"/>
      <c r="BOR79" s="34"/>
      <c r="BOS79" s="34"/>
      <c r="BOT79" s="34"/>
      <c r="BOU79" s="34"/>
      <c r="BOV79" s="34"/>
      <c r="BOW79" s="34"/>
      <c r="BOX79" s="34"/>
      <c r="BOY79" s="34"/>
      <c r="BOZ79" s="34"/>
      <c r="BPA79" s="34"/>
      <c r="BPB79" s="34"/>
      <c r="BPC79" s="34"/>
      <c r="BPD79" s="34"/>
      <c r="BPE79" s="34"/>
      <c r="BPF79" s="34"/>
      <c r="BPG79" s="34"/>
      <c r="BPH79" s="34"/>
      <c r="BPI79" s="34"/>
      <c r="BPJ79" s="34"/>
      <c r="BPK79" s="34"/>
      <c r="BPL79" s="34"/>
      <c r="BPM79" s="34"/>
      <c r="BPN79" s="34"/>
      <c r="BPO79" s="34"/>
      <c r="BPP79" s="34"/>
      <c r="BPQ79" s="34"/>
      <c r="BPR79" s="34"/>
      <c r="BPS79" s="34"/>
      <c r="BPT79" s="34"/>
      <c r="BPU79" s="34"/>
      <c r="BPV79" s="34"/>
      <c r="BPW79" s="34"/>
      <c r="BPX79" s="34"/>
      <c r="BPY79" s="34"/>
      <c r="BPZ79" s="34"/>
      <c r="BQA79" s="34"/>
      <c r="BQB79" s="34"/>
      <c r="BQC79" s="34"/>
      <c r="BQD79" s="34"/>
      <c r="BQE79" s="34"/>
      <c r="BQF79" s="34"/>
      <c r="BQG79" s="34"/>
      <c r="BQH79" s="34"/>
      <c r="BQI79" s="34"/>
      <c r="BQJ79" s="34"/>
      <c r="BQK79" s="34"/>
      <c r="BQL79" s="34"/>
      <c r="BQM79" s="34"/>
      <c r="BQN79" s="34"/>
      <c r="BQO79" s="34"/>
      <c r="BQP79" s="34"/>
      <c r="BQQ79" s="34"/>
      <c r="BQR79" s="34"/>
      <c r="BQS79" s="34"/>
      <c r="BQT79" s="34"/>
      <c r="BQU79" s="34"/>
      <c r="BQV79" s="34"/>
      <c r="BQW79" s="34"/>
      <c r="BQX79" s="34"/>
      <c r="BQY79" s="34"/>
      <c r="BQZ79" s="34"/>
      <c r="BRA79" s="34"/>
      <c r="BRB79" s="34"/>
    </row>
    <row r="80" spans="1:1822" s="18" customFormat="1" ht="13.5" x14ac:dyDescent="0.35">
      <c r="A80" s="126" t="s">
        <v>41</v>
      </c>
      <c r="B80" s="53" t="s">
        <v>12</v>
      </c>
      <c r="C80" s="46" t="s">
        <v>29</v>
      </c>
      <c r="D80" s="46">
        <v>504</v>
      </c>
      <c r="E80" s="46">
        <v>504</v>
      </c>
      <c r="F80" s="47">
        <v>114</v>
      </c>
      <c r="G80" s="46" t="s">
        <v>29</v>
      </c>
      <c r="H80" s="46">
        <v>758</v>
      </c>
      <c r="I80" s="73"/>
      <c r="J80" s="46" t="s">
        <v>29</v>
      </c>
      <c r="K80" s="46">
        <v>758</v>
      </c>
      <c r="L80" s="73"/>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34"/>
      <c r="DT80" s="34"/>
      <c r="DU80" s="34"/>
      <c r="DV80" s="34"/>
      <c r="DW80" s="34"/>
      <c r="DX80" s="34"/>
      <c r="DY80" s="34"/>
      <c r="DZ80" s="34"/>
      <c r="EA80" s="34"/>
      <c r="EB80" s="34"/>
      <c r="EC80" s="34"/>
      <c r="ED80" s="34"/>
      <c r="EE80" s="34"/>
      <c r="EF80" s="34"/>
      <c r="EG80" s="34"/>
      <c r="EH80" s="34"/>
      <c r="EI80" s="34"/>
      <c r="EJ80" s="34"/>
      <c r="EK80" s="34"/>
      <c r="EL80" s="34"/>
      <c r="EM80" s="34"/>
      <c r="EN80" s="34"/>
      <c r="EO80" s="34"/>
      <c r="EP80" s="34"/>
      <c r="EQ80" s="34"/>
      <c r="ER80" s="34"/>
      <c r="ES80" s="34"/>
      <c r="ET80" s="34"/>
      <c r="EU80" s="34"/>
      <c r="EV80" s="34"/>
      <c r="EW80" s="34"/>
      <c r="EX80" s="34"/>
      <c r="EY80" s="34"/>
      <c r="EZ80" s="34"/>
      <c r="FA80" s="34"/>
      <c r="FB80" s="34"/>
      <c r="FC80" s="34"/>
      <c r="FD80" s="34"/>
      <c r="FE80" s="34"/>
      <c r="FF80" s="34"/>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34"/>
      <c r="GG80" s="34"/>
      <c r="GH80" s="34"/>
      <c r="GI80" s="34"/>
      <c r="GJ80" s="34"/>
      <c r="GK80" s="34"/>
      <c r="GL80" s="34"/>
      <c r="GM80" s="34"/>
      <c r="GN80" s="34"/>
      <c r="GO80" s="34"/>
      <c r="GP80" s="34"/>
      <c r="GQ80" s="34"/>
      <c r="GR80" s="34"/>
      <c r="GS80" s="34"/>
      <c r="GT80" s="34"/>
      <c r="GU80" s="34"/>
      <c r="GV80" s="34"/>
      <c r="GW80" s="34"/>
      <c r="GX80" s="34"/>
      <c r="GY80" s="34"/>
      <c r="GZ80" s="34"/>
      <c r="HA80" s="34"/>
      <c r="HB80" s="34"/>
      <c r="HC80" s="34"/>
      <c r="HD80" s="34"/>
      <c r="HE80" s="34"/>
      <c r="HF80" s="34"/>
      <c r="HG80" s="34"/>
      <c r="HH80" s="34"/>
      <c r="HI80" s="34"/>
      <c r="HJ80" s="34"/>
      <c r="HK80" s="34"/>
      <c r="HL80" s="34"/>
      <c r="HM80" s="34"/>
      <c r="HN80" s="34"/>
      <c r="HO80" s="34"/>
      <c r="HP80" s="34"/>
      <c r="HQ80" s="34"/>
      <c r="HR80" s="34"/>
      <c r="HS80" s="34"/>
      <c r="HT80" s="34"/>
      <c r="HU80" s="34"/>
      <c r="HV80" s="34"/>
      <c r="HW80" s="34"/>
      <c r="HX80" s="34"/>
      <c r="HY80" s="34"/>
      <c r="HZ80" s="34"/>
      <c r="IA80" s="34"/>
      <c r="IB80" s="34"/>
      <c r="IC80" s="34"/>
      <c r="ID80" s="34"/>
      <c r="IE80" s="34"/>
      <c r="IF80" s="34"/>
      <c r="IG80" s="34"/>
      <c r="IH80" s="34"/>
      <c r="II80" s="34"/>
      <c r="IJ80" s="34"/>
      <c r="IK80" s="34"/>
      <c r="IL80" s="34"/>
      <c r="IM80" s="34"/>
      <c r="IN80" s="34"/>
      <c r="IO80" s="34"/>
      <c r="IP80" s="34"/>
      <c r="IQ80" s="34"/>
      <c r="IR80" s="34"/>
      <c r="IS80" s="34"/>
      <c r="IT80" s="34"/>
      <c r="IU80" s="34"/>
      <c r="IV80" s="34"/>
      <c r="IW80" s="34"/>
      <c r="IX80" s="34"/>
      <c r="IY80" s="34"/>
      <c r="IZ80" s="34"/>
      <c r="JA80" s="34"/>
      <c r="JB80" s="34"/>
      <c r="JC80" s="34"/>
      <c r="JD80" s="34"/>
      <c r="JE80" s="34"/>
      <c r="JF80" s="34"/>
      <c r="JG80" s="34"/>
      <c r="JH80" s="34"/>
      <c r="JI80" s="34"/>
      <c r="JJ80" s="34"/>
      <c r="JK80" s="34"/>
      <c r="JL80" s="34"/>
      <c r="JM80" s="34"/>
      <c r="JN80" s="34"/>
      <c r="JO80" s="34"/>
      <c r="JP80" s="34"/>
      <c r="JQ80" s="34"/>
      <c r="JR80" s="34"/>
      <c r="JS80" s="34"/>
      <c r="JT80" s="34"/>
      <c r="JU80" s="34"/>
      <c r="JV80" s="34"/>
      <c r="JW80" s="34"/>
      <c r="JX80" s="34"/>
      <c r="JY80" s="34"/>
      <c r="JZ80" s="34"/>
      <c r="KA80" s="34"/>
      <c r="KB80" s="34"/>
      <c r="KC80" s="34"/>
      <c r="KD80" s="34"/>
      <c r="KE80" s="34"/>
      <c r="KF80" s="34"/>
      <c r="KG80" s="34"/>
      <c r="KH80" s="34"/>
      <c r="KI80" s="34"/>
      <c r="KJ80" s="34"/>
      <c r="KK80" s="34"/>
      <c r="KL80" s="34"/>
      <c r="KM80" s="34"/>
      <c r="KN80" s="34"/>
      <c r="KO80" s="34"/>
      <c r="KP80" s="34"/>
      <c r="KQ80" s="34"/>
      <c r="KR80" s="34"/>
      <c r="KS80" s="34"/>
      <c r="KT80" s="34"/>
      <c r="KU80" s="34"/>
      <c r="KV80" s="34"/>
      <c r="KW80" s="34"/>
      <c r="KX80" s="34"/>
      <c r="KY80" s="34"/>
      <c r="KZ80" s="34"/>
      <c r="LA80" s="34"/>
      <c r="LB80" s="34"/>
      <c r="LC80" s="34"/>
      <c r="LD80" s="34"/>
      <c r="LE80" s="34"/>
      <c r="LF80" s="34"/>
      <c r="LG80" s="34"/>
      <c r="LH80" s="34"/>
      <c r="LI80" s="34"/>
      <c r="LJ80" s="34"/>
      <c r="LK80" s="34"/>
      <c r="LL80" s="34"/>
      <c r="LM80" s="34"/>
      <c r="LN80" s="34"/>
      <c r="LO80" s="34"/>
      <c r="LP80" s="34"/>
      <c r="LQ80" s="34"/>
      <c r="LR80" s="34"/>
      <c r="LS80" s="34"/>
      <c r="LT80" s="34"/>
      <c r="LU80" s="34"/>
      <c r="LV80" s="34"/>
      <c r="LW80" s="34"/>
      <c r="LX80" s="34"/>
      <c r="LY80" s="34"/>
      <c r="LZ80" s="34"/>
      <c r="MA80" s="34"/>
      <c r="MB80" s="34"/>
      <c r="MC80" s="34"/>
      <c r="MD80" s="34"/>
      <c r="ME80" s="34"/>
      <c r="MF80" s="34"/>
      <c r="MG80" s="34"/>
      <c r="MH80" s="34"/>
      <c r="MI80" s="34"/>
      <c r="MJ80" s="34"/>
      <c r="MK80" s="34"/>
      <c r="ML80" s="34"/>
      <c r="MM80" s="34"/>
      <c r="MN80" s="34"/>
      <c r="MO80" s="34"/>
      <c r="MP80" s="34"/>
      <c r="MQ80" s="34"/>
      <c r="MR80" s="34"/>
      <c r="MS80" s="34"/>
      <c r="MT80" s="34"/>
      <c r="MU80" s="34"/>
      <c r="MV80" s="34"/>
      <c r="MW80" s="34"/>
      <c r="MX80" s="34"/>
      <c r="MY80" s="34"/>
      <c r="MZ80" s="34"/>
      <c r="NA80" s="34"/>
      <c r="NB80" s="34"/>
      <c r="NC80" s="34"/>
      <c r="ND80" s="34"/>
      <c r="NE80" s="34"/>
      <c r="NF80" s="34"/>
      <c r="NG80" s="34"/>
      <c r="NH80" s="34"/>
      <c r="NI80" s="34"/>
      <c r="NJ80" s="34"/>
      <c r="NK80" s="34"/>
      <c r="NL80" s="34"/>
      <c r="NM80" s="34"/>
      <c r="NN80" s="34"/>
      <c r="NO80" s="34"/>
      <c r="NP80" s="34"/>
      <c r="NQ80" s="34"/>
      <c r="NR80" s="34"/>
      <c r="NS80" s="34"/>
      <c r="NT80" s="34"/>
      <c r="NU80" s="34"/>
      <c r="NV80" s="34"/>
      <c r="NW80" s="34"/>
      <c r="NX80" s="34"/>
      <c r="NY80" s="34"/>
      <c r="NZ80" s="34"/>
      <c r="OA80" s="34"/>
      <c r="OB80" s="34"/>
      <c r="OC80" s="34"/>
      <c r="OD80" s="34"/>
      <c r="OE80" s="34"/>
      <c r="OF80" s="34"/>
      <c r="OG80" s="34"/>
      <c r="OH80" s="34"/>
      <c r="OI80" s="34"/>
      <c r="OJ80" s="34"/>
      <c r="OK80" s="34"/>
      <c r="OL80" s="34"/>
      <c r="OM80" s="34"/>
      <c r="ON80" s="34"/>
      <c r="OO80" s="34"/>
      <c r="OP80" s="34"/>
      <c r="OQ80" s="34"/>
      <c r="OR80" s="34"/>
      <c r="OS80" s="34"/>
      <c r="OT80" s="34"/>
      <c r="OU80" s="34"/>
      <c r="OV80" s="34"/>
      <c r="OW80" s="34"/>
      <c r="OX80" s="34"/>
      <c r="OY80" s="34"/>
      <c r="OZ80" s="34"/>
      <c r="PA80" s="34"/>
      <c r="PB80" s="34"/>
      <c r="PC80" s="34"/>
      <c r="PD80" s="34"/>
      <c r="PE80" s="34"/>
      <c r="PF80" s="34"/>
      <c r="PG80" s="34"/>
      <c r="PH80" s="34"/>
      <c r="PI80" s="34"/>
      <c r="PJ80" s="34"/>
      <c r="PK80" s="34"/>
      <c r="PL80" s="34"/>
      <c r="PM80" s="34"/>
      <c r="PN80" s="34"/>
      <c r="PO80" s="34"/>
      <c r="PP80" s="34"/>
      <c r="PQ80" s="34"/>
      <c r="PR80" s="34"/>
      <c r="PS80" s="34"/>
      <c r="PT80" s="34"/>
      <c r="PU80" s="34"/>
      <c r="PV80" s="34"/>
      <c r="PW80" s="34"/>
      <c r="PX80" s="34"/>
      <c r="PY80" s="34"/>
      <c r="PZ80" s="34"/>
      <c r="QA80" s="34"/>
      <c r="QB80" s="34"/>
      <c r="QC80" s="34"/>
      <c r="QD80" s="34"/>
      <c r="QE80" s="34"/>
      <c r="QF80" s="34"/>
      <c r="QG80" s="34"/>
      <c r="QH80" s="34"/>
      <c r="QI80" s="34"/>
      <c r="QJ80" s="34"/>
      <c r="QK80" s="34"/>
      <c r="QL80" s="34"/>
      <c r="QM80" s="34"/>
      <c r="QN80" s="34"/>
      <c r="QO80" s="34"/>
      <c r="QP80" s="34"/>
      <c r="QQ80" s="34"/>
      <c r="QR80" s="34"/>
      <c r="QS80" s="34"/>
      <c r="QT80" s="34"/>
      <c r="QU80" s="34"/>
      <c r="QV80" s="34"/>
      <c r="QW80" s="34"/>
      <c r="QX80" s="34"/>
      <c r="QY80" s="34"/>
      <c r="QZ80" s="34"/>
      <c r="RA80" s="34"/>
      <c r="RB80" s="34"/>
      <c r="RC80" s="34"/>
      <c r="RD80" s="34"/>
      <c r="RE80" s="34"/>
      <c r="RF80" s="34"/>
      <c r="RG80" s="34"/>
      <c r="RH80" s="34"/>
      <c r="RI80" s="34"/>
      <c r="RJ80" s="34"/>
      <c r="RK80" s="34"/>
      <c r="RL80" s="34"/>
      <c r="RM80" s="34"/>
      <c r="RN80" s="34"/>
      <c r="RO80" s="34"/>
      <c r="RP80" s="34"/>
      <c r="RQ80" s="34"/>
      <c r="RR80" s="34"/>
      <c r="RS80" s="34"/>
      <c r="RT80" s="34"/>
      <c r="RU80" s="34"/>
      <c r="RV80" s="34"/>
      <c r="RW80" s="34"/>
      <c r="RX80" s="34"/>
      <c r="RY80" s="34"/>
      <c r="RZ80" s="34"/>
      <c r="SA80" s="34"/>
      <c r="SB80" s="34"/>
      <c r="SC80" s="34"/>
      <c r="SD80" s="34"/>
      <c r="SE80" s="34"/>
      <c r="SF80" s="34"/>
      <c r="SG80" s="34"/>
      <c r="SH80" s="34"/>
      <c r="SI80" s="34"/>
      <c r="SJ80" s="34"/>
      <c r="SK80" s="34"/>
      <c r="SL80" s="34"/>
      <c r="SM80" s="34"/>
      <c r="SN80" s="34"/>
      <c r="SO80" s="34"/>
      <c r="SP80" s="34"/>
      <c r="SQ80" s="34"/>
      <c r="SR80" s="34"/>
      <c r="SS80" s="34"/>
      <c r="ST80" s="34"/>
      <c r="SU80" s="34"/>
      <c r="SV80" s="34"/>
      <c r="SW80" s="34"/>
      <c r="SX80" s="34"/>
      <c r="SY80" s="34"/>
      <c r="SZ80" s="34"/>
      <c r="TA80" s="34"/>
      <c r="TB80" s="34"/>
      <c r="TC80" s="34"/>
      <c r="TD80" s="34"/>
      <c r="TE80" s="34"/>
      <c r="TF80" s="34"/>
      <c r="TG80" s="34"/>
      <c r="TH80" s="34"/>
      <c r="TI80" s="34"/>
      <c r="TJ80" s="34"/>
      <c r="TK80" s="34"/>
      <c r="TL80" s="34"/>
      <c r="TM80" s="34"/>
      <c r="TN80" s="34"/>
      <c r="TO80" s="34"/>
      <c r="TP80" s="34"/>
      <c r="TQ80" s="34"/>
      <c r="TR80" s="34"/>
      <c r="TS80" s="34"/>
      <c r="TT80" s="34"/>
      <c r="TU80" s="34"/>
      <c r="TV80" s="34"/>
      <c r="TW80" s="34"/>
      <c r="TX80" s="34"/>
      <c r="TY80" s="34"/>
      <c r="TZ80" s="34"/>
      <c r="UA80" s="34"/>
      <c r="UB80" s="34"/>
      <c r="UC80" s="34"/>
      <c r="UD80" s="34"/>
      <c r="UE80" s="34"/>
      <c r="UF80" s="34"/>
      <c r="UG80" s="34"/>
      <c r="UH80" s="34"/>
      <c r="UI80" s="34"/>
      <c r="UJ80" s="34"/>
      <c r="UK80" s="34"/>
      <c r="UL80" s="34"/>
      <c r="UM80" s="34"/>
      <c r="UN80" s="34"/>
      <c r="UO80" s="34"/>
      <c r="UP80" s="34"/>
      <c r="UQ80" s="34"/>
      <c r="UR80" s="34"/>
      <c r="US80" s="34"/>
      <c r="UT80" s="34"/>
      <c r="UU80" s="34"/>
      <c r="UV80" s="34"/>
      <c r="UW80" s="34"/>
      <c r="UX80" s="34"/>
      <c r="UY80" s="34"/>
      <c r="UZ80" s="34"/>
      <c r="VA80" s="34"/>
      <c r="VB80" s="34"/>
      <c r="VC80" s="34"/>
      <c r="VD80" s="34"/>
      <c r="VE80" s="34"/>
      <c r="VF80" s="34"/>
      <c r="VG80" s="34"/>
      <c r="VH80" s="34"/>
      <c r="VI80" s="34"/>
      <c r="VJ80" s="34"/>
      <c r="VK80" s="34"/>
      <c r="VL80" s="34"/>
      <c r="VM80" s="34"/>
      <c r="VN80" s="34"/>
      <c r="VO80" s="34"/>
      <c r="VP80" s="34"/>
      <c r="VQ80" s="34"/>
      <c r="VR80" s="34"/>
      <c r="VS80" s="34"/>
      <c r="VT80" s="34"/>
      <c r="VU80" s="34"/>
      <c r="VV80" s="34"/>
      <c r="VW80" s="34"/>
      <c r="VX80" s="34"/>
      <c r="VY80" s="34"/>
      <c r="VZ80" s="34"/>
      <c r="WA80" s="34"/>
      <c r="WB80" s="34"/>
      <c r="WC80" s="34"/>
      <c r="WD80" s="34"/>
      <c r="WE80" s="34"/>
      <c r="WF80" s="34"/>
      <c r="WG80" s="34"/>
      <c r="WH80" s="34"/>
      <c r="WI80" s="34"/>
      <c r="WJ80" s="34"/>
      <c r="WK80" s="34"/>
      <c r="WL80" s="34"/>
      <c r="WM80" s="34"/>
      <c r="WN80" s="34"/>
      <c r="WO80" s="34"/>
      <c r="WP80" s="34"/>
      <c r="WQ80" s="34"/>
      <c r="WR80" s="34"/>
      <c r="WS80" s="34"/>
      <c r="WT80" s="34"/>
      <c r="WU80" s="34"/>
      <c r="WV80" s="34"/>
      <c r="WW80" s="34"/>
      <c r="WX80" s="34"/>
      <c r="WY80" s="34"/>
      <c r="WZ80" s="34"/>
      <c r="XA80" s="34"/>
      <c r="XB80" s="34"/>
      <c r="XC80" s="34"/>
      <c r="XD80" s="34"/>
      <c r="XE80" s="34"/>
      <c r="XF80" s="34"/>
      <c r="XG80" s="34"/>
      <c r="XH80" s="34"/>
      <c r="XI80" s="34"/>
      <c r="XJ80" s="34"/>
      <c r="XK80" s="34"/>
      <c r="XL80" s="34"/>
      <c r="XM80" s="34"/>
      <c r="XN80" s="34"/>
      <c r="XO80" s="34"/>
      <c r="XP80" s="34"/>
      <c r="XQ80" s="34"/>
      <c r="XR80" s="34"/>
      <c r="XS80" s="34"/>
      <c r="XT80" s="34"/>
      <c r="XU80" s="34"/>
      <c r="XV80" s="34"/>
      <c r="XW80" s="34"/>
      <c r="XX80" s="34"/>
      <c r="XY80" s="34"/>
      <c r="XZ80" s="34"/>
      <c r="YA80" s="34"/>
      <c r="YB80" s="34"/>
      <c r="YC80" s="34"/>
      <c r="YD80" s="34"/>
      <c r="YE80" s="34"/>
      <c r="YF80" s="34"/>
      <c r="YG80" s="34"/>
      <c r="YH80" s="34"/>
      <c r="YI80" s="34"/>
      <c r="YJ80" s="34"/>
      <c r="YK80" s="34"/>
      <c r="YL80" s="34"/>
      <c r="YM80" s="34"/>
      <c r="YN80" s="34"/>
      <c r="YO80" s="34"/>
      <c r="YP80" s="34"/>
      <c r="YQ80" s="34"/>
      <c r="YR80" s="34"/>
      <c r="YS80" s="34"/>
      <c r="YT80" s="34"/>
      <c r="YU80" s="34"/>
      <c r="YV80" s="34"/>
      <c r="YW80" s="34"/>
      <c r="YX80" s="34"/>
      <c r="YY80" s="34"/>
      <c r="YZ80" s="34"/>
      <c r="ZA80" s="34"/>
      <c r="ZB80" s="34"/>
      <c r="ZC80" s="34"/>
      <c r="ZD80" s="34"/>
      <c r="ZE80" s="34"/>
      <c r="ZF80" s="34"/>
      <c r="ZG80" s="34"/>
      <c r="ZH80" s="34"/>
      <c r="ZI80" s="34"/>
      <c r="ZJ80" s="34"/>
      <c r="ZK80" s="34"/>
      <c r="ZL80" s="34"/>
      <c r="ZM80" s="34"/>
      <c r="ZN80" s="34"/>
      <c r="ZO80" s="34"/>
      <c r="ZP80" s="34"/>
      <c r="ZQ80" s="34"/>
      <c r="ZR80" s="34"/>
      <c r="ZS80" s="34"/>
      <c r="ZT80" s="34"/>
      <c r="ZU80" s="34"/>
      <c r="ZV80" s="34"/>
      <c r="ZW80" s="34"/>
      <c r="ZX80" s="34"/>
      <c r="ZY80" s="34"/>
      <c r="ZZ80" s="34"/>
      <c r="AAA80" s="34"/>
      <c r="AAB80" s="34"/>
      <c r="AAC80" s="34"/>
      <c r="AAD80" s="34"/>
      <c r="AAE80" s="34"/>
      <c r="AAF80" s="34"/>
      <c r="AAG80" s="34"/>
      <c r="AAH80" s="34"/>
      <c r="AAI80" s="34"/>
      <c r="AAJ80" s="34"/>
      <c r="AAK80" s="34"/>
      <c r="AAL80" s="34"/>
      <c r="AAM80" s="34"/>
      <c r="AAN80" s="34"/>
      <c r="AAO80" s="34"/>
      <c r="AAP80" s="34"/>
      <c r="AAQ80" s="34"/>
      <c r="AAR80" s="34"/>
      <c r="AAS80" s="34"/>
      <c r="AAT80" s="34"/>
      <c r="AAU80" s="34"/>
      <c r="AAV80" s="34"/>
      <c r="AAW80" s="34"/>
      <c r="AAX80" s="34"/>
      <c r="AAY80" s="34"/>
      <c r="AAZ80" s="34"/>
      <c r="ABA80" s="34"/>
      <c r="ABB80" s="34"/>
      <c r="ABC80" s="34"/>
      <c r="ABD80" s="34"/>
      <c r="ABE80" s="34"/>
      <c r="ABF80" s="34"/>
      <c r="ABG80" s="34"/>
      <c r="ABH80" s="34"/>
      <c r="ABI80" s="34"/>
      <c r="ABJ80" s="34"/>
      <c r="ABK80" s="34"/>
      <c r="ABL80" s="34"/>
      <c r="ABM80" s="34"/>
      <c r="ABN80" s="34"/>
      <c r="ABO80" s="34"/>
      <c r="ABP80" s="34"/>
      <c r="ABQ80" s="34"/>
      <c r="ABR80" s="34"/>
      <c r="ABS80" s="34"/>
      <c r="ABT80" s="34"/>
      <c r="ABU80" s="34"/>
      <c r="ABV80" s="34"/>
      <c r="ABW80" s="34"/>
      <c r="ABX80" s="34"/>
      <c r="ABY80" s="34"/>
      <c r="ABZ80" s="34"/>
      <c r="ACA80" s="34"/>
      <c r="ACB80" s="34"/>
      <c r="ACC80" s="34"/>
      <c r="ACD80" s="34"/>
      <c r="ACE80" s="34"/>
      <c r="ACF80" s="34"/>
      <c r="ACG80" s="34"/>
      <c r="ACH80" s="34"/>
      <c r="ACI80" s="34"/>
      <c r="ACJ80" s="34"/>
      <c r="ACK80" s="34"/>
      <c r="ACL80" s="34"/>
      <c r="ACM80" s="34"/>
      <c r="ACN80" s="34"/>
      <c r="ACO80" s="34"/>
      <c r="ACP80" s="34"/>
      <c r="ACQ80" s="34"/>
      <c r="ACR80" s="34"/>
      <c r="ACS80" s="34"/>
      <c r="ACT80" s="34"/>
      <c r="ACU80" s="34"/>
      <c r="ACV80" s="34"/>
      <c r="ACW80" s="34"/>
      <c r="ACX80" s="34"/>
      <c r="ACY80" s="34"/>
      <c r="ACZ80" s="34"/>
      <c r="ADA80" s="34"/>
      <c r="ADB80" s="34"/>
      <c r="ADC80" s="34"/>
      <c r="ADD80" s="34"/>
      <c r="ADE80" s="34"/>
      <c r="ADF80" s="34"/>
      <c r="ADG80" s="34"/>
      <c r="ADH80" s="34"/>
      <c r="ADI80" s="34"/>
      <c r="ADJ80" s="34"/>
      <c r="ADK80" s="34"/>
      <c r="ADL80" s="34"/>
      <c r="ADM80" s="34"/>
      <c r="ADN80" s="34"/>
      <c r="ADO80" s="34"/>
      <c r="ADP80" s="34"/>
      <c r="ADQ80" s="34"/>
      <c r="ADR80" s="34"/>
      <c r="ADS80" s="34"/>
      <c r="ADT80" s="34"/>
      <c r="ADU80" s="34"/>
      <c r="ADV80" s="34"/>
      <c r="ADW80" s="34"/>
      <c r="ADX80" s="34"/>
      <c r="ADY80" s="34"/>
      <c r="ADZ80" s="34"/>
      <c r="AEA80" s="34"/>
      <c r="AEB80" s="34"/>
      <c r="AEC80" s="34"/>
      <c r="AED80" s="34"/>
      <c r="AEE80" s="34"/>
      <c r="AEF80" s="34"/>
      <c r="AEG80" s="34"/>
      <c r="AEH80" s="34"/>
      <c r="AEI80" s="34"/>
      <c r="AEJ80" s="34"/>
      <c r="AEK80" s="34"/>
      <c r="AEL80" s="34"/>
      <c r="AEM80" s="34"/>
      <c r="AEN80" s="34"/>
      <c r="AEO80" s="34"/>
      <c r="AEP80" s="34"/>
      <c r="AEQ80" s="34"/>
      <c r="AER80" s="34"/>
      <c r="AES80" s="34"/>
      <c r="AET80" s="34"/>
      <c r="AEU80" s="34"/>
      <c r="AEV80" s="34"/>
      <c r="AEW80" s="34"/>
      <c r="AEX80" s="34"/>
      <c r="AEY80" s="34"/>
      <c r="AEZ80" s="34"/>
      <c r="AFA80" s="34"/>
      <c r="AFB80" s="34"/>
      <c r="AFC80" s="34"/>
      <c r="AFD80" s="34"/>
      <c r="AFE80" s="34"/>
      <c r="AFF80" s="34"/>
      <c r="AFG80" s="34"/>
      <c r="AFH80" s="34"/>
      <c r="AFI80" s="34"/>
      <c r="AFJ80" s="34"/>
      <c r="AFK80" s="34"/>
      <c r="AFL80" s="34"/>
      <c r="AFM80" s="34"/>
      <c r="AFN80" s="34"/>
      <c r="AFO80" s="34"/>
      <c r="AFP80" s="34"/>
      <c r="AFQ80" s="34"/>
      <c r="AFR80" s="34"/>
      <c r="AFS80" s="34"/>
      <c r="AFT80" s="34"/>
      <c r="AFU80" s="34"/>
      <c r="AFV80" s="34"/>
      <c r="AFW80" s="34"/>
      <c r="AFX80" s="34"/>
      <c r="AFY80" s="34"/>
      <c r="AFZ80" s="34"/>
      <c r="AGA80" s="34"/>
      <c r="AGB80" s="34"/>
      <c r="AGC80" s="34"/>
      <c r="AGD80" s="34"/>
      <c r="AGE80" s="34"/>
      <c r="AGF80" s="34"/>
      <c r="AGG80" s="34"/>
      <c r="AGH80" s="34"/>
      <c r="AGI80" s="34"/>
      <c r="AGJ80" s="34"/>
      <c r="AGK80" s="34"/>
      <c r="AGL80" s="34"/>
      <c r="AGM80" s="34"/>
      <c r="AGN80" s="34"/>
      <c r="AGO80" s="34"/>
      <c r="AGP80" s="34"/>
      <c r="AGQ80" s="34"/>
      <c r="AGR80" s="34"/>
      <c r="AGS80" s="34"/>
      <c r="AGT80" s="34"/>
      <c r="AGU80" s="34"/>
      <c r="AGV80" s="34"/>
      <c r="AGW80" s="34"/>
      <c r="AGX80" s="34"/>
      <c r="AGY80" s="34"/>
      <c r="AGZ80" s="34"/>
      <c r="AHA80" s="34"/>
      <c r="AHB80" s="34"/>
      <c r="AHC80" s="34"/>
      <c r="AHD80" s="34"/>
      <c r="AHE80" s="34"/>
      <c r="AHF80" s="34"/>
      <c r="AHG80" s="34"/>
      <c r="AHH80" s="34"/>
      <c r="AHI80" s="34"/>
      <c r="AHJ80" s="34"/>
      <c r="AHK80" s="34"/>
      <c r="AHL80" s="34"/>
      <c r="AHM80" s="34"/>
      <c r="AHN80" s="34"/>
      <c r="AHO80" s="34"/>
      <c r="AHP80" s="34"/>
      <c r="AHQ80" s="34"/>
      <c r="AHR80" s="34"/>
      <c r="AHS80" s="34"/>
      <c r="AHT80" s="34"/>
      <c r="AHU80" s="34"/>
      <c r="AHV80" s="34"/>
      <c r="AHW80" s="34"/>
      <c r="AHX80" s="34"/>
      <c r="AHY80" s="34"/>
      <c r="AHZ80" s="34"/>
      <c r="AIA80" s="34"/>
      <c r="AIB80" s="34"/>
      <c r="AIC80" s="34"/>
      <c r="AID80" s="34"/>
      <c r="AIE80" s="34"/>
      <c r="AIF80" s="34"/>
      <c r="AIG80" s="34"/>
      <c r="AIH80" s="34"/>
      <c r="AII80" s="34"/>
      <c r="AIJ80" s="34"/>
      <c r="AIK80" s="34"/>
      <c r="AIL80" s="34"/>
      <c r="AIM80" s="34"/>
      <c r="AIN80" s="34"/>
      <c r="AIO80" s="34"/>
      <c r="AIP80" s="34"/>
      <c r="AIQ80" s="34"/>
      <c r="AIR80" s="34"/>
      <c r="AIS80" s="34"/>
      <c r="AIT80" s="34"/>
      <c r="AIU80" s="34"/>
      <c r="AIV80" s="34"/>
      <c r="AIW80" s="34"/>
      <c r="AIX80" s="34"/>
      <c r="AIY80" s="34"/>
      <c r="AIZ80" s="34"/>
      <c r="AJA80" s="34"/>
      <c r="AJB80" s="34"/>
      <c r="AJC80" s="34"/>
      <c r="AJD80" s="34"/>
      <c r="AJE80" s="34"/>
      <c r="AJF80" s="34"/>
      <c r="AJG80" s="34"/>
      <c r="AJH80" s="34"/>
      <c r="AJI80" s="34"/>
      <c r="AJJ80" s="34"/>
      <c r="AJK80" s="34"/>
      <c r="AJL80" s="34"/>
      <c r="AJM80" s="34"/>
      <c r="AJN80" s="34"/>
      <c r="AJO80" s="34"/>
      <c r="AJP80" s="34"/>
      <c r="AJQ80" s="34"/>
      <c r="AJR80" s="34"/>
      <c r="AJS80" s="34"/>
      <c r="AJT80" s="34"/>
      <c r="AJU80" s="34"/>
      <c r="AJV80" s="34"/>
      <c r="AJW80" s="34"/>
      <c r="AJX80" s="34"/>
      <c r="AJY80" s="34"/>
      <c r="AJZ80" s="34"/>
      <c r="AKA80" s="34"/>
      <c r="AKB80" s="34"/>
      <c r="AKC80" s="34"/>
      <c r="AKD80" s="34"/>
      <c r="AKE80" s="34"/>
      <c r="AKF80" s="34"/>
      <c r="AKG80" s="34"/>
      <c r="AKH80" s="34"/>
      <c r="AKI80" s="34"/>
      <c r="AKJ80" s="34"/>
      <c r="AKK80" s="34"/>
      <c r="AKL80" s="34"/>
      <c r="AKM80" s="34"/>
      <c r="AKN80" s="34"/>
      <c r="AKO80" s="34"/>
      <c r="AKP80" s="34"/>
      <c r="AKQ80" s="34"/>
      <c r="AKR80" s="34"/>
      <c r="AKS80" s="34"/>
      <c r="AKT80" s="34"/>
      <c r="AKU80" s="34"/>
      <c r="AKV80" s="34"/>
      <c r="AKW80" s="34"/>
      <c r="AKX80" s="34"/>
      <c r="AKY80" s="34"/>
      <c r="AKZ80" s="34"/>
      <c r="ALA80" s="34"/>
      <c r="ALB80" s="34"/>
      <c r="ALC80" s="34"/>
      <c r="ALD80" s="34"/>
      <c r="ALE80" s="34"/>
      <c r="ALF80" s="34"/>
      <c r="ALG80" s="34"/>
      <c r="ALH80" s="34"/>
      <c r="ALI80" s="34"/>
      <c r="ALJ80" s="34"/>
      <c r="ALK80" s="34"/>
      <c r="ALL80" s="34"/>
      <c r="ALM80" s="34"/>
      <c r="ALN80" s="34"/>
      <c r="ALO80" s="34"/>
      <c r="ALP80" s="34"/>
      <c r="ALQ80" s="34"/>
      <c r="ALR80" s="34"/>
      <c r="ALS80" s="34"/>
      <c r="ALT80" s="34"/>
      <c r="ALU80" s="34"/>
      <c r="ALV80" s="34"/>
      <c r="ALW80" s="34"/>
      <c r="ALX80" s="34"/>
      <c r="ALY80" s="34"/>
      <c r="ALZ80" s="34"/>
      <c r="AMA80" s="34"/>
      <c r="AMB80" s="34"/>
      <c r="AMC80" s="34"/>
      <c r="AMD80" s="34"/>
      <c r="AME80" s="34"/>
      <c r="AMF80" s="34"/>
      <c r="AMG80" s="34"/>
      <c r="AMH80" s="34"/>
      <c r="AMI80" s="34"/>
      <c r="AMJ80" s="34"/>
      <c r="AMK80" s="34"/>
      <c r="AML80" s="34"/>
      <c r="AMM80" s="34"/>
      <c r="AMN80" s="34"/>
      <c r="AMO80" s="34"/>
      <c r="AMP80" s="34"/>
      <c r="AMQ80" s="34"/>
      <c r="AMR80" s="34"/>
      <c r="AMS80" s="34"/>
      <c r="AMT80" s="34"/>
      <c r="AMU80" s="34"/>
      <c r="AMV80" s="34"/>
      <c r="AMW80" s="34"/>
      <c r="AMX80" s="34"/>
      <c r="AMY80" s="34"/>
      <c r="AMZ80" s="34"/>
      <c r="ANA80" s="34"/>
      <c r="ANB80" s="34"/>
      <c r="ANC80" s="34"/>
      <c r="AND80" s="34"/>
      <c r="ANE80" s="34"/>
      <c r="ANF80" s="34"/>
      <c r="ANG80" s="34"/>
      <c r="ANH80" s="34"/>
      <c r="ANI80" s="34"/>
      <c r="ANJ80" s="34"/>
      <c r="ANK80" s="34"/>
      <c r="ANL80" s="34"/>
      <c r="ANM80" s="34"/>
      <c r="ANN80" s="34"/>
      <c r="ANO80" s="34"/>
      <c r="ANP80" s="34"/>
      <c r="ANQ80" s="34"/>
      <c r="ANR80" s="34"/>
      <c r="ANS80" s="34"/>
      <c r="ANT80" s="34"/>
      <c r="ANU80" s="34"/>
      <c r="ANV80" s="34"/>
      <c r="ANW80" s="34"/>
      <c r="ANX80" s="34"/>
      <c r="ANY80" s="34"/>
      <c r="ANZ80" s="34"/>
      <c r="AOA80" s="34"/>
      <c r="AOB80" s="34"/>
      <c r="AOC80" s="34"/>
      <c r="AOD80" s="34"/>
      <c r="AOE80" s="34"/>
      <c r="AOF80" s="34"/>
      <c r="AOG80" s="34"/>
      <c r="AOH80" s="34"/>
      <c r="AOI80" s="34"/>
      <c r="AOJ80" s="34"/>
      <c r="AOK80" s="34"/>
      <c r="AOL80" s="34"/>
      <c r="AOM80" s="34"/>
      <c r="AON80" s="34"/>
      <c r="AOO80" s="34"/>
      <c r="AOP80" s="34"/>
      <c r="AOQ80" s="34"/>
      <c r="AOR80" s="34"/>
      <c r="AOS80" s="34"/>
      <c r="AOT80" s="34"/>
      <c r="AOU80" s="34"/>
      <c r="AOV80" s="34"/>
      <c r="AOW80" s="34"/>
      <c r="AOX80" s="34"/>
      <c r="AOY80" s="34"/>
      <c r="AOZ80" s="34"/>
      <c r="APA80" s="34"/>
      <c r="APB80" s="34"/>
      <c r="APC80" s="34"/>
      <c r="APD80" s="34"/>
      <c r="APE80" s="34"/>
      <c r="APF80" s="34"/>
      <c r="APG80" s="34"/>
      <c r="APH80" s="34"/>
      <c r="API80" s="34"/>
      <c r="APJ80" s="34"/>
      <c r="APK80" s="34"/>
      <c r="APL80" s="34"/>
      <c r="APM80" s="34"/>
      <c r="APN80" s="34"/>
      <c r="APO80" s="34"/>
      <c r="APP80" s="34"/>
      <c r="APQ80" s="34"/>
      <c r="APR80" s="34"/>
      <c r="APS80" s="34"/>
      <c r="APT80" s="34"/>
      <c r="APU80" s="34"/>
      <c r="APV80" s="34"/>
      <c r="APW80" s="34"/>
      <c r="APX80" s="34"/>
      <c r="APY80" s="34"/>
      <c r="APZ80" s="34"/>
      <c r="AQA80" s="34"/>
      <c r="AQB80" s="34"/>
      <c r="AQC80" s="34"/>
      <c r="AQD80" s="34"/>
      <c r="AQE80" s="34"/>
      <c r="AQF80" s="34"/>
      <c r="AQG80" s="34"/>
      <c r="AQH80" s="34"/>
      <c r="AQI80" s="34"/>
      <c r="AQJ80" s="34"/>
      <c r="AQK80" s="34"/>
      <c r="AQL80" s="34"/>
      <c r="AQM80" s="34"/>
      <c r="AQN80" s="34"/>
      <c r="AQO80" s="34"/>
      <c r="AQP80" s="34"/>
      <c r="AQQ80" s="34"/>
      <c r="AQR80" s="34"/>
      <c r="AQS80" s="34"/>
      <c r="AQT80" s="34"/>
      <c r="AQU80" s="34"/>
      <c r="AQV80" s="34"/>
      <c r="AQW80" s="34"/>
      <c r="AQX80" s="34"/>
      <c r="AQY80" s="34"/>
      <c r="AQZ80" s="34"/>
      <c r="ARA80" s="34"/>
      <c r="ARB80" s="34"/>
      <c r="ARC80" s="34"/>
      <c r="ARD80" s="34"/>
      <c r="ARE80" s="34"/>
      <c r="ARF80" s="34"/>
      <c r="ARG80" s="34"/>
      <c r="ARH80" s="34"/>
      <c r="ARI80" s="34"/>
      <c r="ARJ80" s="34"/>
      <c r="ARK80" s="34"/>
      <c r="ARL80" s="34"/>
      <c r="ARM80" s="34"/>
      <c r="ARN80" s="34"/>
      <c r="ARO80" s="34"/>
      <c r="ARP80" s="34"/>
      <c r="ARQ80" s="34"/>
      <c r="ARR80" s="34"/>
      <c r="ARS80" s="34"/>
      <c r="ART80" s="34"/>
      <c r="ARU80" s="34"/>
      <c r="ARV80" s="34"/>
      <c r="ARW80" s="34"/>
      <c r="ARX80" s="34"/>
      <c r="ARY80" s="34"/>
      <c r="ARZ80" s="34"/>
      <c r="ASA80" s="34"/>
      <c r="ASB80" s="34"/>
      <c r="ASC80" s="34"/>
      <c r="ASD80" s="34"/>
      <c r="ASE80" s="34"/>
      <c r="ASF80" s="34"/>
      <c r="ASG80" s="34"/>
      <c r="ASH80" s="34"/>
      <c r="ASI80" s="34"/>
      <c r="ASJ80" s="34"/>
      <c r="ASK80" s="34"/>
      <c r="ASL80" s="34"/>
      <c r="ASM80" s="34"/>
      <c r="ASN80" s="34"/>
      <c r="ASO80" s="34"/>
      <c r="ASP80" s="34"/>
      <c r="ASQ80" s="34"/>
      <c r="ASR80" s="34"/>
      <c r="ASS80" s="34"/>
      <c r="AST80" s="34"/>
      <c r="ASU80" s="34"/>
      <c r="ASV80" s="34"/>
      <c r="ASW80" s="34"/>
      <c r="ASX80" s="34"/>
      <c r="ASY80" s="34"/>
      <c r="ASZ80" s="34"/>
      <c r="ATA80" s="34"/>
      <c r="ATB80" s="34"/>
      <c r="ATC80" s="34"/>
      <c r="ATD80" s="34"/>
      <c r="ATE80" s="34"/>
      <c r="ATF80" s="34"/>
      <c r="ATG80" s="34"/>
      <c r="ATH80" s="34"/>
      <c r="ATI80" s="34"/>
      <c r="ATJ80" s="34"/>
      <c r="ATK80" s="34"/>
      <c r="ATL80" s="34"/>
      <c r="ATM80" s="34"/>
      <c r="ATN80" s="34"/>
      <c r="ATO80" s="34"/>
      <c r="ATP80" s="34"/>
      <c r="ATQ80" s="34"/>
      <c r="ATR80" s="34"/>
      <c r="ATS80" s="34"/>
      <c r="ATT80" s="34"/>
      <c r="ATU80" s="34"/>
      <c r="ATV80" s="34"/>
      <c r="ATW80" s="34"/>
      <c r="ATX80" s="34"/>
      <c r="ATY80" s="34"/>
      <c r="ATZ80" s="34"/>
      <c r="AUA80" s="34"/>
      <c r="AUB80" s="34"/>
      <c r="AUC80" s="34"/>
      <c r="AUD80" s="34"/>
      <c r="AUE80" s="34"/>
      <c r="AUF80" s="34"/>
      <c r="AUG80" s="34"/>
      <c r="AUH80" s="34"/>
      <c r="AUI80" s="34"/>
      <c r="AUJ80" s="34"/>
      <c r="AUK80" s="34"/>
      <c r="AUL80" s="34"/>
      <c r="AUM80" s="34"/>
      <c r="AUN80" s="34"/>
      <c r="AUO80" s="34"/>
      <c r="AUP80" s="34"/>
      <c r="AUQ80" s="34"/>
      <c r="AUR80" s="34"/>
      <c r="AUS80" s="34"/>
      <c r="AUT80" s="34"/>
      <c r="AUU80" s="34"/>
      <c r="AUV80" s="34"/>
      <c r="AUW80" s="34"/>
      <c r="AUX80" s="34"/>
      <c r="AUY80" s="34"/>
      <c r="AUZ80" s="34"/>
      <c r="AVA80" s="34"/>
      <c r="AVB80" s="34"/>
      <c r="AVC80" s="34"/>
      <c r="AVD80" s="34"/>
      <c r="AVE80" s="34"/>
      <c r="AVF80" s="34"/>
      <c r="AVG80" s="34"/>
      <c r="AVH80" s="34"/>
      <c r="AVI80" s="34"/>
      <c r="AVJ80" s="34"/>
      <c r="AVK80" s="34"/>
      <c r="AVL80" s="34"/>
      <c r="AVM80" s="34"/>
      <c r="AVN80" s="34"/>
      <c r="AVO80" s="34"/>
      <c r="AVP80" s="34"/>
      <c r="AVQ80" s="34"/>
      <c r="AVR80" s="34"/>
      <c r="AVS80" s="34"/>
      <c r="AVT80" s="34"/>
      <c r="AVU80" s="34"/>
      <c r="AVV80" s="34"/>
      <c r="AVW80" s="34"/>
      <c r="AVX80" s="34"/>
      <c r="AVY80" s="34"/>
      <c r="AVZ80" s="34"/>
      <c r="AWA80" s="34"/>
      <c r="AWB80" s="34"/>
      <c r="AWC80" s="34"/>
      <c r="AWD80" s="34"/>
      <c r="AWE80" s="34"/>
      <c r="AWF80" s="34"/>
      <c r="AWG80" s="34"/>
      <c r="AWH80" s="34"/>
      <c r="AWI80" s="34"/>
      <c r="AWJ80" s="34"/>
      <c r="AWK80" s="34"/>
      <c r="AWL80" s="34"/>
      <c r="AWM80" s="34"/>
      <c r="AWN80" s="34"/>
      <c r="AWO80" s="34"/>
      <c r="AWP80" s="34"/>
      <c r="AWQ80" s="34"/>
      <c r="AWR80" s="34"/>
      <c r="AWS80" s="34"/>
      <c r="AWT80" s="34"/>
      <c r="AWU80" s="34"/>
      <c r="AWV80" s="34"/>
      <c r="AWW80" s="34"/>
      <c r="AWX80" s="34"/>
      <c r="AWY80" s="34"/>
      <c r="AWZ80" s="34"/>
      <c r="AXA80" s="34"/>
      <c r="AXB80" s="34"/>
      <c r="AXC80" s="34"/>
      <c r="AXD80" s="34"/>
      <c r="AXE80" s="34"/>
      <c r="AXF80" s="34"/>
      <c r="AXG80" s="34"/>
      <c r="AXH80" s="34"/>
      <c r="AXI80" s="34"/>
      <c r="AXJ80" s="34"/>
      <c r="AXK80" s="34"/>
      <c r="AXL80" s="34"/>
      <c r="AXM80" s="34"/>
      <c r="AXN80" s="34"/>
      <c r="AXO80" s="34"/>
      <c r="AXP80" s="34"/>
      <c r="AXQ80" s="34"/>
      <c r="AXR80" s="34"/>
      <c r="AXS80" s="34"/>
      <c r="AXT80" s="34"/>
      <c r="AXU80" s="34"/>
      <c r="AXV80" s="34"/>
      <c r="AXW80" s="34"/>
      <c r="AXX80" s="34"/>
      <c r="AXY80" s="34"/>
      <c r="AXZ80" s="34"/>
      <c r="AYA80" s="34"/>
      <c r="AYB80" s="34"/>
      <c r="AYC80" s="34"/>
      <c r="AYD80" s="34"/>
      <c r="AYE80" s="34"/>
      <c r="AYF80" s="34"/>
      <c r="AYG80" s="34"/>
      <c r="AYH80" s="34"/>
      <c r="AYI80" s="34"/>
      <c r="AYJ80" s="34"/>
      <c r="AYK80" s="34"/>
      <c r="AYL80" s="34"/>
      <c r="AYM80" s="34"/>
      <c r="AYN80" s="34"/>
      <c r="AYO80" s="34"/>
      <c r="AYP80" s="34"/>
      <c r="AYQ80" s="34"/>
      <c r="AYR80" s="34"/>
      <c r="AYS80" s="34"/>
      <c r="AYT80" s="34"/>
      <c r="AYU80" s="34"/>
      <c r="AYV80" s="34"/>
      <c r="AYW80" s="34"/>
      <c r="AYX80" s="34"/>
      <c r="AYY80" s="34"/>
      <c r="AYZ80" s="34"/>
      <c r="AZA80" s="34"/>
      <c r="AZB80" s="34"/>
      <c r="AZC80" s="34"/>
      <c r="AZD80" s="34"/>
      <c r="AZE80" s="34"/>
      <c r="AZF80" s="34"/>
      <c r="AZG80" s="34"/>
      <c r="AZH80" s="34"/>
      <c r="AZI80" s="34"/>
      <c r="AZJ80" s="34"/>
      <c r="AZK80" s="34"/>
      <c r="AZL80" s="34"/>
      <c r="AZM80" s="34"/>
      <c r="AZN80" s="34"/>
      <c r="AZO80" s="34"/>
      <c r="AZP80" s="34"/>
      <c r="AZQ80" s="34"/>
      <c r="AZR80" s="34"/>
      <c r="AZS80" s="34"/>
      <c r="AZT80" s="34"/>
      <c r="AZU80" s="34"/>
      <c r="AZV80" s="34"/>
      <c r="AZW80" s="34"/>
      <c r="AZX80" s="34"/>
      <c r="AZY80" s="34"/>
      <c r="AZZ80" s="34"/>
      <c r="BAA80" s="34"/>
      <c r="BAB80" s="34"/>
      <c r="BAC80" s="34"/>
      <c r="BAD80" s="34"/>
      <c r="BAE80" s="34"/>
      <c r="BAF80" s="34"/>
      <c r="BAG80" s="34"/>
      <c r="BAH80" s="34"/>
      <c r="BAI80" s="34"/>
      <c r="BAJ80" s="34"/>
      <c r="BAK80" s="34"/>
      <c r="BAL80" s="34"/>
      <c r="BAM80" s="34"/>
      <c r="BAN80" s="34"/>
      <c r="BAO80" s="34"/>
      <c r="BAP80" s="34"/>
      <c r="BAQ80" s="34"/>
      <c r="BAR80" s="34"/>
      <c r="BAS80" s="34"/>
      <c r="BAT80" s="34"/>
      <c r="BAU80" s="34"/>
      <c r="BAV80" s="34"/>
      <c r="BAW80" s="34"/>
      <c r="BAX80" s="34"/>
      <c r="BAY80" s="34"/>
      <c r="BAZ80" s="34"/>
      <c r="BBA80" s="34"/>
      <c r="BBB80" s="34"/>
      <c r="BBC80" s="34"/>
      <c r="BBD80" s="34"/>
      <c r="BBE80" s="34"/>
      <c r="BBF80" s="34"/>
      <c r="BBG80" s="34"/>
      <c r="BBH80" s="34"/>
      <c r="BBI80" s="34"/>
      <c r="BBJ80" s="34"/>
      <c r="BBK80" s="34"/>
      <c r="BBL80" s="34"/>
      <c r="BBM80" s="34"/>
      <c r="BBN80" s="34"/>
      <c r="BBO80" s="34"/>
      <c r="BBP80" s="34"/>
      <c r="BBQ80" s="34"/>
      <c r="BBR80" s="34"/>
      <c r="BBS80" s="34"/>
      <c r="BBT80" s="34"/>
      <c r="BBU80" s="34"/>
      <c r="BBV80" s="34"/>
      <c r="BBW80" s="34"/>
      <c r="BBX80" s="34"/>
      <c r="BBY80" s="34"/>
      <c r="BBZ80" s="34"/>
      <c r="BCA80" s="34"/>
      <c r="BCB80" s="34"/>
      <c r="BCC80" s="34"/>
      <c r="BCD80" s="34"/>
      <c r="BCE80" s="34"/>
      <c r="BCF80" s="34"/>
      <c r="BCG80" s="34"/>
      <c r="BCH80" s="34"/>
      <c r="BCI80" s="34"/>
      <c r="BCJ80" s="34"/>
      <c r="BCK80" s="34"/>
      <c r="BCL80" s="34"/>
      <c r="BCM80" s="34"/>
      <c r="BCN80" s="34"/>
      <c r="BCO80" s="34"/>
      <c r="BCP80" s="34"/>
      <c r="BCQ80" s="34"/>
      <c r="BCR80" s="34"/>
      <c r="BCS80" s="34"/>
      <c r="BCT80" s="34"/>
      <c r="BCU80" s="34"/>
      <c r="BCV80" s="34"/>
      <c r="BCW80" s="34"/>
      <c r="BCX80" s="34"/>
      <c r="BCY80" s="34"/>
      <c r="BCZ80" s="34"/>
      <c r="BDA80" s="34"/>
      <c r="BDB80" s="34"/>
      <c r="BDC80" s="34"/>
      <c r="BDD80" s="34"/>
      <c r="BDE80" s="34"/>
      <c r="BDF80" s="34"/>
      <c r="BDG80" s="34"/>
      <c r="BDH80" s="34"/>
      <c r="BDI80" s="34"/>
      <c r="BDJ80" s="34"/>
      <c r="BDK80" s="34"/>
      <c r="BDL80" s="34"/>
      <c r="BDM80" s="34"/>
      <c r="BDN80" s="34"/>
      <c r="BDO80" s="34"/>
      <c r="BDP80" s="34"/>
      <c r="BDQ80" s="34"/>
      <c r="BDR80" s="34"/>
      <c r="BDS80" s="34"/>
      <c r="BDT80" s="34"/>
      <c r="BDU80" s="34"/>
      <c r="BDV80" s="34"/>
      <c r="BDW80" s="34"/>
      <c r="BDX80" s="34"/>
      <c r="BDY80" s="34"/>
      <c r="BDZ80" s="34"/>
      <c r="BEA80" s="34"/>
      <c r="BEB80" s="34"/>
      <c r="BEC80" s="34"/>
      <c r="BED80" s="34"/>
      <c r="BEE80" s="34"/>
      <c r="BEF80" s="34"/>
      <c r="BEG80" s="34"/>
      <c r="BEH80" s="34"/>
      <c r="BEI80" s="34"/>
      <c r="BEJ80" s="34"/>
      <c r="BEK80" s="34"/>
      <c r="BEL80" s="34"/>
      <c r="BEM80" s="34"/>
      <c r="BEN80" s="34"/>
      <c r="BEO80" s="34"/>
      <c r="BEP80" s="34"/>
      <c r="BEQ80" s="34"/>
      <c r="BER80" s="34"/>
      <c r="BES80" s="34"/>
      <c r="BET80" s="34"/>
      <c r="BEU80" s="34"/>
      <c r="BEV80" s="34"/>
      <c r="BEW80" s="34"/>
      <c r="BEX80" s="34"/>
      <c r="BEY80" s="34"/>
      <c r="BEZ80" s="34"/>
      <c r="BFA80" s="34"/>
      <c r="BFB80" s="34"/>
      <c r="BFC80" s="34"/>
      <c r="BFD80" s="34"/>
      <c r="BFE80" s="34"/>
      <c r="BFF80" s="34"/>
      <c r="BFG80" s="34"/>
      <c r="BFH80" s="34"/>
      <c r="BFI80" s="34"/>
      <c r="BFJ80" s="34"/>
      <c r="BFK80" s="34"/>
      <c r="BFL80" s="34"/>
      <c r="BFM80" s="34"/>
      <c r="BFN80" s="34"/>
      <c r="BFO80" s="34"/>
      <c r="BFP80" s="34"/>
      <c r="BFQ80" s="34"/>
      <c r="BFR80" s="34"/>
      <c r="BFS80" s="34"/>
      <c r="BFT80" s="34"/>
      <c r="BFU80" s="34"/>
      <c r="BFV80" s="34"/>
      <c r="BFW80" s="34"/>
      <c r="BFX80" s="34"/>
      <c r="BFY80" s="34"/>
      <c r="BFZ80" s="34"/>
      <c r="BGA80" s="34"/>
      <c r="BGB80" s="34"/>
      <c r="BGC80" s="34"/>
      <c r="BGD80" s="34"/>
      <c r="BGE80" s="34"/>
      <c r="BGF80" s="34"/>
      <c r="BGG80" s="34"/>
      <c r="BGH80" s="34"/>
      <c r="BGI80" s="34"/>
      <c r="BGJ80" s="34"/>
      <c r="BGK80" s="34"/>
      <c r="BGL80" s="34"/>
      <c r="BGM80" s="34"/>
      <c r="BGN80" s="34"/>
      <c r="BGO80" s="34"/>
      <c r="BGP80" s="34"/>
      <c r="BGQ80" s="34"/>
      <c r="BGR80" s="34"/>
      <c r="BGS80" s="34"/>
      <c r="BGT80" s="34"/>
      <c r="BGU80" s="34"/>
      <c r="BGV80" s="34"/>
      <c r="BGW80" s="34"/>
      <c r="BGX80" s="34"/>
      <c r="BGY80" s="34"/>
      <c r="BGZ80" s="34"/>
      <c r="BHA80" s="34"/>
      <c r="BHB80" s="34"/>
      <c r="BHC80" s="34"/>
      <c r="BHD80" s="34"/>
      <c r="BHE80" s="34"/>
      <c r="BHF80" s="34"/>
      <c r="BHG80" s="34"/>
      <c r="BHH80" s="34"/>
      <c r="BHI80" s="34"/>
      <c r="BHJ80" s="34"/>
      <c r="BHK80" s="34"/>
      <c r="BHL80" s="34"/>
      <c r="BHM80" s="34"/>
      <c r="BHN80" s="34"/>
      <c r="BHO80" s="34"/>
      <c r="BHP80" s="34"/>
      <c r="BHQ80" s="34"/>
      <c r="BHR80" s="34"/>
      <c r="BHS80" s="34"/>
      <c r="BHT80" s="34"/>
      <c r="BHU80" s="34"/>
      <c r="BHV80" s="34"/>
      <c r="BHW80" s="34"/>
      <c r="BHX80" s="34"/>
      <c r="BHY80" s="34"/>
      <c r="BHZ80" s="34"/>
      <c r="BIA80" s="34"/>
      <c r="BIB80" s="34"/>
      <c r="BIC80" s="34"/>
      <c r="BID80" s="34"/>
      <c r="BIE80" s="34"/>
      <c r="BIF80" s="34"/>
      <c r="BIG80" s="34"/>
      <c r="BIH80" s="34"/>
      <c r="BII80" s="34"/>
      <c r="BIJ80" s="34"/>
      <c r="BIK80" s="34"/>
      <c r="BIL80" s="34"/>
      <c r="BIM80" s="34"/>
      <c r="BIN80" s="34"/>
      <c r="BIO80" s="34"/>
      <c r="BIP80" s="34"/>
      <c r="BIQ80" s="34"/>
      <c r="BIR80" s="34"/>
      <c r="BIS80" s="34"/>
      <c r="BIT80" s="34"/>
      <c r="BIU80" s="34"/>
      <c r="BIV80" s="34"/>
      <c r="BIW80" s="34"/>
      <c r="BIX80" s="34"/>
      <c r="BIY80" s="34"/>
      <c r="BIZ80" s="34"/>
      <c r="BJA80" s="34"/>
      <c r="BJB80" s="34"/>
      <c r="BJC80" s="34"/>
      <c r="BJD80" s="34"/>
      <c r="BJE80" s="34"/>
      <c r="BJF80" s="34"/>
      <c r="BJG80" s="34"/>
      <c r="BJH80" s="34"/>
      <c r="BJI80" s="34"/>
      <c r="BJJ80" s="34"/>
      <c r="BJK80" s="34"/>
      <c r="BJL80" s="34"/>
      <c r="BJM80" s="34"/>
      <c r="BJN80" s="34"/>
      <c r="BJO80" s="34"/>
      <c r="BJP80" s="34"/>
      <c r="BJQ80" s="34"/>
      <c r="BJR80" s="34"/>
      <c r="BJS80" s="34"/>
      <c r="BJT80" s="34"/>
      <c r="BJU80" s="34"/>
      <c r="BJV80" s="34"/>
      <c r="BJW80" s="34"/>
      <c r="BJX80" s="34"/>
      <c r="BJY80" s="34"/>
      <c r="BJZ80" s="34"/>
      <c r="BKA80" s="34"/>
      <c r="BKB80" s="34"/>
      <c r="BKC80" s="34"/>
      <c r="BKD80" s="34"/>
      <c r="BKE80" s="34"/>
      <c r="BKF80" s="34"/>
      <c r="BKG80" s="34"/>
      <c r="BKH80" s="34"/>
      <c r="BKI80" s="34"/>
      <c r="BKJ80" s="34"/>
      <c r="BKK80" s="34"/>
      <c r="BKL80" s="34"/>
      <c r="BKM80" s="34"/>
      <c r="BKN80" s="34"/>
      <c r="BKO80" s="34"/>
      <c r="BKP80" s="34"/>
      <c r="BKQ80" s="34"/>
      <c r="BKR80" s="34"/>
      <c r="BKS80" s="34"/>
      <c r="BKT80" s="34"/>
      <c r="BKU80" s="34"/>
      <c r="BKV80" s="34"/>
      <c r="BKW80" s="34"/>
      <c r="BKX80" s="34"/>
      <c r="BKY80" s="34"/>
      <c r="BKZ80" s="34"/>
      <c r="BLA80" s="34"/>
      <c r="BLB80" s="34"/>
      <c r="BLC80" s="34"/>
      <c r="BLD80" s="34"/>
      <c r="BLE80" s="34"/>
      <c r="BLF80" s="34"/>
      <c r="BLG80" s="34"/>
      <c r="BLH80" s="34"/>
      <c r="BLI80" s="34"/>
      <c r="BLJ80" s="34"/>
      <c r="BLK80" s="34"/>
      <c r="BLL80" s="34"/>
      <c r="BLM80" s="34"/>
      <c r="BLN80" s="34"/>
      <c r="BLO80" s="34"/>
      <c r="BLP80" s="34"/>
      <c r="BLQ80" s="34"/>
      <c r="BLR80" s="34"/>
      <c r="BLS80" s="34"/>
      <c r="BLT80" s="34"/>
      <c r="BLU80" s="34"/>
      <c r="BLV80" s="34"/>
      <c r="BLW80" s="34"/>
      <c r="BLX80" s="34"/>
      <c r="BLY80" s="34"/>
      <c r="BLZ80" s="34"/>
      <c r="BMA80" s="34"/>
      <c r="BMB80" s="34"/>
      <c r="BMC80" s="34"/>
      <c r="BMD80" s="34"/>
      <c r="BME80" s="34"/>
      <c r="BMF80" s="34"/>
      <c r="BMG80" s="34"/>
      <c r="BMH80" s="34"/>
      <c r="BMI80" s="34"/>
      <c r="BMJ80" s="34"/>
      <c r="BMK80" s="34"/>
      <c r="BML80" s="34"/>
      <c r="BMM80" s="34"/>
      <c r="BMN80" s="34"/>
      <c r="BMO80" s="34"/>
      <c r="BMP80" s="34"/>
      <c r="BMQ80" s="34"/>
      <c r="BMR80" s="34"/>
      <c r="BMS80" s="34"/>
      <c r="BMT80" s="34"/>
      <c r="BMU80" s="34"/>
      <c r="BMV80" s="34"/>
      <c r="BMW80" s="34"/>
      <c r="BMX80" s="34"/>
      <c r="BMY80" s="34"/>
      <c r="BMZ80" s="34"/>
      <c r="BNA80" s="34"/>
      <c r="BNB80" s="34"/>
      <c r="BNC80" s="34"/>
      <c r="BND80" s="34"/>
      <c r="BNE80" s="34"/>
      <c r="BNF80" s="34"/>
      <c r="BNG80" s="34"/>
      <c r="BNH80" s="34"/>
      <c r="BNI80" s="34"/>
      <c r="BNJ80" s="34"/>
      <c r="BNK80" s="34"/>
      <c r="BNL80" s="34"/>
      <c r="BNM80" s="34"/>
      <c r="BNN80" s="34"/>
      <c r="BNO80" s="34"/>
      <c r="BNP80" s="34"/>
      <c r="BNQ80" s="34"/>
      <c r="BNR80" s="34"/>
      <c r="BNS80" s="34"/>
      <c r="BNT80" s="34"/>
      <c r="BNU80" s="34"/>
      <c r="BNV80" s="34"/>
      <c r="BNW80" s="34"/>
      <c r="BNX80" s="34"/>
      <c r="BNY80" s="34"/>
      <c r="BNZ80" s="34"/>
      <c r="BOA80" s="34"/>
      <c r="BOB80" s="34"/>
      <c r="BOC80" s="34"/>
      <c r="BOD80" s="34"/>
      <c r="BOE80" s="34"/>
      <c r="BOF80" s="34"/>
      <c r="BOG80" s="34"/>
      <c r="BOH80" s="34"/>
      <c r="BOI80" s="34"/>
      <c r="BOJ80" s="34"/>
      <c r="BOK80" s="34"/>
      <c r="BOL80" s="34"/>
      <c r="BOM80" s="34"/>
      <c r="BON80" s="34"/>
      <c r="BOO80" s="34"/>
      <c r="BOP80" s="34"/>
      <c r="BOQ80" s="34"/>
      <c r="BOR80" s="34"/>
      <c r="BOS80" s="34"/>
      <c r="BOT80" s="34"/>
      <c r="BOU80" s="34"/>
      <c r="BOV80" s="34"/>
      <c r="BOW80" s="34"/>
      <c r="BOX80" s="34"/>
      <c r="BOY80" s="34"/>
      <c r="BOZ80" s="34"/>
      <c r="BPA80" s="34"/>
      <c r="BPB80" s="34"/>
      <c r="BPC80" s="34"/>
      <c r="BPD80" s="34"/>
      <c r="BPE80" s="34"/>
      <c r="BPF80" s="34"/>
      <c r="BPG80" s="34"/>
      <c r="BPH80" s="34"/>
      <c r="BPI80" s="34"/>
      <c r="BPJ80" s="34"/>
      <c r="BPK80" s="34"/>
      <c r="BPL80" s="34"/>
      <c r="BPM80" s="34"/>
      <c r="BPN80" s="34"/>
      <c r="BPO80" s="34"/>
      <c r="BPP80" s="34"/>
      <c r="BPQ80" s="34"/>
      <c r="BPR80" s="34"/>
      <c r="BPS80" s="34"/>
      <c r="BPT80" s="34"/>
      <c r="BPU80" s="34"/>
      <c r="BPV80" s="34"/>
      <c r="BPW80" s="34"/>
      <c r="BPX80" s="34"/>
      <c r="BPY80" s="34"/>
      <c r="BPZ80" s="34"/>
      <c r="BQA80" s="34"/>
      <c r="BQB80" s="34"/>
      <c r="BQC80" s="34"/>
      <c r="BQD80" s="34"/>
      <c r="BQE80" s="34"/>
      <c r="BQF80" s="34"/>
      <c r="BQG80" s="34"/>
      <c r="BQH80" s="34"/>
      <c r="BQI80" s="34"/>
      <c r="BQJ80" s="34"/>
      <c r="BQK80" s="34"/>
      <c r="BQL80" s="34"/>
      <c r="BQM80" s="34"/>
      <c r="BQN80" s="34"/>
      <c r="BQO80" s="34"/>
      <c r="BQP80" s="34"/>
      <c r="BQQ80" s="34"/>
      <c r="BQR80" s="34"/>
      <c r="BQS80" s="34"/>
      <c r="BQT80" s="34"/>
      <c r="BQU80" s="34"/>
      <c r="BQV80" s="34"/>
      <c r="BQW80" s="34"/>
      <c r="BQX80" s="34"/>
      <c r="BQY80" s="34"/>
      <c r="BQZ80" s="34"/>
      <c r="BRA80" s="34"/>
      <c r="BRB80" s="34"/>
    </row>
    <row r="81" spans="1:1822" s="20" customFormat="1" ht="13.5" x14ac:dyDescent="0.35">
      <c r="A81" s="127"/>
      <c r="B81" s="22" t="s">
        <v>13</v>
      </c>
      <c r="C81" s="19" t="s">
        <v>29</v>
      </c>
      <c r="D81" s="19">
        <v>1774</v>
      </c>
      <c r="E81" s="19">
        <v>1774</v>
      </c>
      <c r="F81" s="23">
        <v>977</v>
      </c>
      <c r="G81" s="19" t="s">
        <v>29</v>
      </c>
      <c r="H81" s="19">
        <v>1560</v>
      </c>
      <c r="I81" s="76"/>
      <c r="J81" s="19" t="s">
        <v>29</v>
      </c>
      <c r="K81" s="19">
        <v>1560</v>
      </c>
      <c r="L81" s="76"/>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c r="DQ81" s="34"/>
      <c r="DR81" s="34"/>
      <c r="DS81" s="34"/>
      <c r="DT81" s="34"/>
      <c r="DU81" s="34"/>
      <c r="DV81" s="34"/>
      <c r="DW81" s="34"/>
      <c r="DX81" s="34"/>
      <c r="DY81" s="34"/>
      <c r="DZ81" s="34"/>
      <c r="EA81" s="34"/>
      <c r="EB81" s="34"/>
      <c r="EC81" s="34"/>
      <c r="ED81" s="34"/>
      <c r="EE81" s="34"/>
      <c r="EF81" s="34"/>
      <c r="EG81" s="34"/>
      <c r="EH81" s="34"/>
      <c r="EI81" s="34"/>
      <c r="EJ81" s="34"/>
      <c r="EK81" s="34"/>
      <c r="EL81" s="34"/>
      <c r="EM81" s="34"/>
      <c r="EN81" s="34"/>
      <c r="EO81" s="34"/>
      <c r="EP81" s="34"/>
      <c r="EQ81" s="34"/>
      <c r="ER81" s="34"/>
      <c r="ES81" s="34"/>
      <c r="ET81" s="34"/>
      <c r="EU81" s="34"/>
      <c r="EV81" s="34"/>
      <c r="EW81" s="34"/>
      <c r="EX81" s="34"/>
      <c r="EY81" s="34"/>
      <c r="EZ81" s="34"/>
      <c r="FA81" s="34"/>
      <c r="FB81" s="34"/>
      <c r="FC81" s="34"/>
      <c r="FD81" s="34"/>
      <c r="FE81" s="34"/>
      <c r="FF81" s="34"/>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34"/>
      <c r="GG81" s="34"/>
      <c r="GH81" s="34"/>
      <c r="GI81" s="34"/>
      <c r="GJ81" s="34"/>
      <c r="GK81" s="34"/>
      <c r="GL81" s="34"/>
      <c r="GM81" s="34"/>
      <c r="GN81" s="34"/>
      <c r="GO81" s="34"/>
      <c r="GP81" s="34"/>
      <c r="GQ81" s="34"/>
      <c r="GR81" s="34"/>
      <c r="GS81" s="34"/>
      <c r="GT81" s="34"/>
      <c r="GU81" s="34"/>
      <c r="GV81" s="34"/>
      <c r="GW81" s="34"/>
      <c r="GX81" s="34"/>
      <c r="GY81" s="34"/>
      <c r="GZ81" s="34"/>
      <c r="HA81" s="34"/>
      <c r="HB81" s="34"/>
      <c r="HC81" s="34"/>
      <c r="HD81" s="34"/>
      <c r="HE81" s="34"/>
      <c r="HF81" s="34"/>
      <c r="HG81" s="34"/>
      <c r="HH81" s="34"/>
      <c r="HI81" s="34"/>
      <c r="HJ81" s="34"/>
      <c r="HK81" s="34"/>
      <c r="HL81" s="34"/>
      <c r="HM81" s="34"/>
      <c r="HN81" s="34"/>
      <c r="HO81" s="34"/>
      <c r="HP81" s="34"/>
      <c r="HQ81" s="34"/>
      <c r="HR81" s="34"/>
      <c r="HS81" s="34"/>
      <c r="HT81" s="34"/>
      <c r="HU81" s="34"/>
      <c r="HV81" s="34"/>
      <c r="HW81" s="34"/>
      <c r="HX81" s="34"/>
      <c r="HY81" s="34"/>
      <c r="HZ81" s="34"/>
      <c r="IA81" s="34"/>
      <c r="IB81" s="34"/>
      <c r="IC81" s="34"/>
      <c r="ID81" s="34"/>
      <c r="IE81" s="34"/>
      <c r="IF81" s="34"/>
      <c r="IG81" s="34"/>
      <c r="IH81" s="34"/>
      <c r="II81" s="34"/>
      <c r="IJ81" s="34"/>
      <c r="IK81" s="34"/>
      <c r="IL81" s="34"/>
      <c r="IM81" s="34"/>
      <c r="IN81" s="34"/>
      <c r="IO81" s="34"/>
      <c r="IP81" s="34"/>
      <c r="IQ81" s="34"/>
      <c r="IR81" s="34"/>
      <c r="IS81" s="34"/>
      <c r="IT81" s="34"/>
      <c r="IU81" s="34"/>
      <c r="IV81" s="34"/>
      <c r="IW81" s="34"/>
      <c r="IX81" s="34"/>
      <c r="IY81" s="34"/>
      <c r="IZ81" s="34"/>
      <c r="JA81" s="34"/>
      <c r="JB81" s="34"/>
      <c r="JC81" s="34"/>
      <c r="JD81" s="34"/>
      <c r="JE81" s="34"/>
      <c r="JF81" s="34"/>
      <c r="JG81" s="34"/>
      <c r="JH81" s="34"/>
      <c r="JI81" s="34"/>
      <c r="JJ81" s="34"/>
      <c r="JK81" s="34"/>
      <c r="JL81" s="34"/>
      <c r="JM81" s="34"/>
      <c r="JN81" s="34"/>
      <c r="JO81" s="34"/>
      <c r="JP81" s="34"/>
      <c r="JQ81" s="34"/>
      <c r="JR81" s="34"/>
      <c r="JS81" s="34"/>
      <c r="JT81" s="34"/>
      <c r="JU81" s="34"/>
      <c r="JV81" s="34"/>
      <c r="JW81" s="34"/>
      <c r="JX81" s="34"/>
      <c r="JY81" s="34"/>
      <c r="JZ81" s="34"/>
      <c r="KA81" s="34"/>
      <c r="KB81" s="34"/>
      <c r="KC81" s="34"/>
      <c r="KD81" s="34"/>
      <c r="KE81" s="34"/>
      <c r="KF81" s="34"/>
      <c r="KG81" s="34"/>
      <c r="KH81" s="34"/>
      <c r="KI81" s="34"/>
      <c r="KJ81" s="34"/>
      <c r="KK81" s="34"/>
      <c r="KL81" s="34"/>
      <c r="KM81" s="34"/>
      <c r="KN81" s="34"/>
      <c r="KO81" s="34"/>
      <c r="KP81" s="34"/>
      <c r="KQ81" s="34"/>
      <c r="KR81" s="34"/>
      <c r="KS81" s="34"/>
      <c r="KT81" s="34"/>
      <c r="KU81" s="34"/>
      <c r="KV81" s="34"/>
      <c r="KW81" s="34"/>
      <c r="KX81" s="34"/>
      <c r="KY81" s="34"/>
      <c r="KZ81" s="34"/>
      <c r="LA81" s="34"/>
      <c r="LB81" s="34"/>
      <c r="LC81" s="34"/>
      <c r="LD81" s="34"/>
      <c r="LE81" s="34"/>
      <c r="LF81" s="34"/>
      <c r="LG81" s="34"/>
      <c r="LH81" s="34"/>
      <c r="LI81" s="34"/>
      <c r="LJ81" s="34"/>
      <c r="LK81" s="34"/>
      <c r="LL81" s="34"/>
      <c r="LM81" s="34"/>
      <c r="LN81" s="34"/>
      <c r="LO81" s="34"/>
      <c r="LP81" s="34"/>
      <c r="LQ81" s="34"/>
      <c r="LR81" s="34"/>
      <c r="LS81" s="34"/>
      <c r="LT81" s="34"/>
      <c r="LU81" s="34"/>
      <c r="LV81" s="34"/>
      <c r="LW81" s="34"/>
      <c r="LX81" s="34"/>
      <c r="LY81" s="34"/>
      <c r="LZ81" s="34"/>
      <c r="MA81" s="34"/>
      <c r="MB81" s="34"/>
      <c r="MC81" s="34"/>
      <c r="MD81" s="34"/>
      <c r="ME81" s="34"/>
      <c r="MF81" s="34"/>
      <c r="MG81" s="34"/>
      <c r="MH81" s="34"/>
      <c r="MI81" s="34"/>
      <c r="MJ81" s="34"/>
      <c r="MK81" s="34"/>
      <c r="ML81" s="34"/>
      <c r="MM81" s="34"/>
      <c r="MN81" s="34"/>
      <c r="MO81" s="34"/>
      <c r="MP81" s="34"/>
      <c r="MQ81" s="34"/>
      <c r="MR81" s="34"/>
      <c r="MS81" s="34"/>
      <c r="MT81" s="34"/>
      <c r="MU81" s="34"/>
      <c r="MV81" s="34"/>
      <c r="MW81" s="34"/>
      <c r="MX81" s="34"/>
      <c r="MY81" s="34"/>
      <c r="MZ81" s="34"/>
      <c r="NA81" s="34"/>
      <c r="NB81" s="34"/>
      <c r="NC81" s="34"/>
      <c r="ND81" s="34"/>
      <c r="NE81" s="34"/>
      <c r="NF81" s="34"/>
      <c r="NG81" s="34"/>
      <c r="NH81" s="34"/>
      <c r="NI81" s="34"/>
      <c r="NJ81" s="34"/>
      <c r="NK81" s="34"/>
      <c r="NL81" s="34"/>
      <c r="NM81" s="34"/>
      <c r="NN81" s="34"/>
      <c r="NO81" s="34"/>
      <c r="NP81" s="34"/>
      <c r="NQ81" s="34"/>
      <c r="NR81" s="34"/>
      <c r="NS81" s="34"/>
      <c r="NT81" s="34"/>
      <c r="NU81" s="34"/>
      <c r="NV81" s="34"/>
      <c r="NW81" s="34"/>
      <c r="NX81" s="34"/>
      <c r="NY81" s="34"/>
      <c r="NZ81" s="34"/>
      <c r="OA81" s="34"/>
      <c r="OB81" s="34"/>
      <c r="OC81" s="34"/>
      <c r="OD81" s="34"/>
      <c r="OE81" s="34"/>
      <c r="OF81" s="34"/>
      <c r="OG81" s="34"/>
      <c r="OH81" s="34"/>
      <c r="OI81" s="34"/>
      <c r="OJ81" s="34"/>
      <c r="OK81" s="34"/>
      <c r="OL81" s="34"/>
      <c r="OM81" s="34"/>
      <c r="ON81" s="34"/>
      <c r="OO81" s="34"/>
      <c r="OP81" s="34"/>
      <c r="OQ81" s="34"/>
      <c r="OR81" s="34"/>
      <c r="OS81" s="34"/>
      <c r="OT81" s="34"/>
      <c r="OU81" s="34"/>
      <c r="OV81" s="34"/>
      <c r="OW81" s="34"/>
      <c r="OX81" s="34"/>
      <c r="OY81" s="34"/>
      <c r="OZ81" s="34"/>
      <c r="PA81" s="34"/>
      <c r="PB81" s="34"/>
      <c r="PC81" s="34"/>
      <c r="PD81" s="34"/>
      <c r="PE81" s="34"/>
      <c r="PF81" s="34"/>
      <c r="PG81" s="34"/>
      <c r="PH81" s="34"/>
      <c r="PI81" s="34"/>
      <c r="PJ81" s="34"/>
      <c r="PK81" s="34"/>
      <c r="PL81" s="34"/>
      <c r="PM81" s="34"/>
      <c r="PN81" s="34"/>
      <c r="PO81" s="34"/>
      <c r="PP81" s="34"/>
      <c r="PQ81" s="34"/>
      <c r="PR81" s="34"/>
      <c r="PS81" s="34"/>
      <c r="PT81" s="34"/>
      <c r="PU81" s="34"/>
      <c r="PV81" s="34"/>
      <c r="PW81" s="34"/>
      <c r="PX81" s="34"/>
      <c r="PY81" s="34"/>
      <c r="PZ81" s="34"/>
      <c r="QA81" s="34"/>
      <c r="QB81" s="34"/>
      <c r="QC81" s="34"/>
      <c r="QD81" s="34"/>
      <c r="QE81" s="34"/>
      <c r="QF81" s="34"/>
      <c r="QG81" s="34"/>
      <c r="QH81" s="34"/>
      <c r="QI81" s="34"/>
      <c r="QJ81" s="34"/>
      <c r="QK81" s="34"/>
      <c r="QL81" s="34"/>
      <c r="QM81" s="34"/>
      <c r="QN81" s="34"/>
      <c r="QO81" s="34"/>
      <c r="QP81" s="34"/>
      <c r="QQ81" s="34"/>
      <c r="QR81" s="34"/>
      <c r="QS81" s="34"/>
      <c r="QT81" s="34"/>
      <c r="QU81" s="34"/>
      <c r="QV81" s="34"/>
      <c r="QW81" s="34"/>
      <c r="QX81" s="34"/>
      <c r="QY81" s="34"/>
      <c r="QZ81" s="34"/>
      <c r="RA81" s="34"/>
      <c r="RB81" s="34"/>
      <c r="RC81" s="34"/>
      <c r="RD81" s="34"/>
      <c r="RE81" s="34"/>
      <c r="RF81" s="34"/>
      <c r="RG81" s="34"/>
      <c r="RH81" s="34"/>
      <c r="RI81" s="34"/>
      <c r="RJ81" s="34"/>
      <c r="RK81" s="34"/>
      <c r="RL81" s="34"/>
      <c r="RM81" s="34"/>
      <c r="RN81" s="34"/>
      <c r="RO81" s="34"/>
      <c r="RP81" s="34"/>
      <c r="RQ81" s="34"/>
      <c r="RR81" s="34"/>
      <c r="RS81" s="34"/>
      <c r="RT81" s="34"/>
      <c r="RU81" s="34"/>
      <c r="RV81" s="34"/>
      <c r="RW81" s="34"/>
      <c r="RX81" s="34"/>
      <c r="RY81" s="34"/>
      <c r="RZ81" s="34"/>
      <c r="SA81" s="34"/>
      <c r="SB81" s="34"/>
      <c r="SC81" s="34"/>
      <c r="SD81" s="34"/>
      <c r="SE81" s="34"/>
      <c r="SF81" s="34"/>
      <c r="SG81" s="34"/>
      <c r="SH81" s="34"/>
      <c r="SI81" s="34"/>
      <c r="SJ81" s="34"/>
      <c r="SK81" s="34"/>
      <c r="SL81" s="34"/>
      <c r="SM81" s="34"/>
      <c r="SN81" s="34"/>
      <c r="SO81" s="34"/>
      <c r="SP81" s="34"/>
      <c r="SQ81" s="34"/>
      <c r="SR81" s="34"/>
      <c r="SS81" s="34"/>
      <c r="ST81" s="34"/>
      <c r="SU81" s="34"/>
      <c r="SV81" s="34"/>
      <c r="SW81" s="34"/>
      <c r="SX81" s="34"/>
      <c r="SY81" s="34"/>
      <c r="SZ81" s="34"/>
      <c r="TA81" s="34"/>
      <c r="TB81" s="34"/>
      <c r="TC81" s="34"/>
      <c r="TD81" s="34"/>
      <c r="TE81" s="34"/>
      <c r="TF81" s="34"/>
      <c r="TG81" s="34"/>
      <c r="TH81" s="34"/>
      <c r="TI81" s="34"/>
      <c r="TJ81" s="34"/>
      <c r="TK81" s="34"/>
      <c r="TL81" s="34"/>
      <c r="TM81" s="34"/>
      <c r="TN81" s="34"/>
      <c r="TO81" s="34"/>
      <c r="TP81" s="34"/>
      <c r="TQ81" s="34"/>
      <c r="TR81" s="34"/>
      <c r="TS81" s="34"/>
      <c r="TT81" s="34"/>
      <c r="TU81" s="34"/>
      <c r="TV81" s="34"/>
      <c r="TW81" s="34"/>
      <c r="TX81" s="34"/>
      <c r="TY81" s="34"/>
      <c r="TZ81" s="34"/>
      <c r="UA81" s="34"/>
      <c r="UB81" s="34"/>
      <c r="UC81" s="34"/>
      <c r="UD81" s="34"/>
      <c r="UE81" s="34"/>
      <c r="UF81" s="34"/>
      <c r="UG81" s="34"/>
      <c r="UH81" s="34"/>
      <c r="UI81" s="34"/>
      <c r="UJ81" s="34"/>
      <c r="UK81" s="34"/>
      <c r="UL81" s="34"/>
      <c r="UM81" s="34"/>
      <c r="UN81" s="34"/>
      <c r="UO81" s="34"/>
      <c r="UP81" s="34"/>
      <c r="UQ81" s="34"/>
      <c r="UR81" s="34"/>
      <c r="US81" s="34"/>
      <c r="UT81" s="34"/>
      <c r="UU81" s="34"/>
      <c r="UV81" s="34"/>
      <c r="UW81" s="34"/>
      <c r="UX81" s="34"/>
      <c r="UY81" s="34"/>
      <c r="UZ81" s="34"/>
      <c r="VA81" s="34"/>
      <c r="VB81" s="34"/>
      <c r="VC81" s="34"/>
      <c r="VD81" s="34"/>
      <c r="VE81" s="34"/>
      <c r="VF81" s="34"/>
      <c r="VG81" s="34"/>
      <c r="VH81" s="34"/>
      <c r="VI81" s="34"/>
      <c r="VJ81" s="34"/>
      <c r="VK81" s="34"/>
      <c r="VL81" s="34"/>
      <c r="VM81" s="34"/>
      <c r="VN81" s="34"/>
      <c r="VO81" s="34"/>
      <c r="VP81" s="34"/>
      <c r="VQ81" s="34"/>
      <c r="VR81" s="34"/>
      <c r="VS81" s="34"/>
      <c r="VT81" s="34"/>
      <c r="VU81" s="34"/>
      <c r="VV81" s="34"/>
      <c r="VW81" s="34"/>
      <c r="VX81" s="34"/>
      <c r="VY81" s="34"/>
      <c r="VZ81" s="34"/>
      <c r="WA81" s="34"/>
      <c r="WB81" s="34"/>
      <c r="WC81" s="34"/>
      <c r="WD81" s="34"/>
      <c r="WE81" s="34"/>
      <c r="WF81" s="34"/>
      <c r="WG81" s="34"/>
      <c r="WH81" s="34"/>
      <c r="WI81" s="34"/>
      <c r="WJ81" s="34"/>
      <c r="WK81" s="34"/>
      <c r="WL81" s="34"/>
      <c r="WM81" s="34"/>
      <c r="WN81" s="34"/>
      <c r="WO81" s="34"/>
      <c r="WP81" s="34"/>
      <c r="WQ81" s="34"/>
      <c r="WR81" s="34"/>
      <c r="WS81" s="34"/>
      <c r="WT81" s="34"/>
      <c r="WU81" s="34"/>
      <c r="WV81" s="34"/>
      <c r="WW81" s="34"/>
      <c r="WX81" s="34"/>
      <c r="WY81" s="34"/>
      <c r="WZ81" s="34"/>
      <c r="XA81" s="34"/>
      <c r="XB81" s="34"/>
      <c r="XC81" s="34"/>
      <c r="XD81" s="34"/>
      <c r="XE81" s="34"/>
      <c r="XF81" s="34"/>
      <c r="XG81" s="34"/>
      <c r="XH81" s="34"/>
      <c r="XI81" s="34"/>
      <c r="XJ81" s="34"/>
      <c r="XK81" s="34"/>
      <c r="XL81" s="34"/>
      <c r="XM81" s="34"/>
      <c r="XN81" s="34"/>
      <c r="XO81" s="34"/>
      <c r="XP81" s="34"/>
      <c r="XQ81" s="34"/>
      <c r="XR81" s="34"/>
      <c r="XS81" s="34"/>
      <c r="XT81" s="34"/>
      <c r="XU81" s="34"/>
      <c r="XV81" s="34"/>
      <c r="XW81" s="34"/>
      <c r="XX81" s="34"/>
      <c r="XY81" s="34"/>
      <c r="XZ81" s="34"/>
      <c r="YA81" s="34"/>
      <c r="YB81" s="34"/>
      <c r="YC81" s="34"/>
      <c r="YD81" s="34"/>
      <c r="YE81" s="34"/>
      <c r="YF81" s="34"/>
      <c r="YG81" s="34"/>
      <c r="YH81" s="34"/>
      <c r="YI81" s="34"/>
      <c r="YJ81" s="34"/>
      <c r="YK81" s="34"/>
      <c r="YL81" s="34"/>
      <c r="YM81" s="34"/>
      <c r="YN81" s="34"/>
      <c r="YO81" s="34"/>
      <c r="YP81" s="34"/>
      <c r="YQ81" s="34"/>
      <c r="YR81" s="34"/>
      <c r="YS81" s="34"/>
      <c r="YT81" s="34"/>
      <c r="YU81" s="34"/>
      <c r="YV81" s="34"/>
      <c r="YW81" s="34"/>
      <c r="YX81" s="34"/>
      <c r="YY81" s="34"/>
      <c r="YZ81" s="34"/>
      <c r="ZA81" s="34"/>
      <c r="ZB81" s="34"/>
      <c r="ZC81" s="34"/>
      <c r="ZD81" s="34"/>
      <c r="ZE81" s="34"/>
      <c r="ZF81" s="34"/>
      <c r="ZG81" s="34"/>
      <c r="ZH81" s="34"/>
      <c r="ZI81" s="34"/>
      <c r="ZJ81" s="34"/>
      <c r="ZK81" s="34"/>
      <c r="ZL81" s="34"/>
      <c r="ZM81" s="34"/>
      <c r="ZN81" s="34"/>
      <c r="ZO81" s="34"/>
      <c r="ZP81" s="34"/>
      <c r="ZQ81" s="34"/>
      <c r="ZR81" s="34"/>
      <c r="ZS81" s="34"/>
      <c r="ZT81" s="34"/>
      <c r="ZU81" s="34"/>
      <c r="ZV81" s="34"/>
      <c r="ZW81" s="34"/>
      <c r="ZX81" s="34"/>
      <c r="ZY81" s="34"/>
      <c r="ZZ81" s="34"/>
      <c r="AAA81" s="34"/>
      <c r="AAB81" s="34"/>
      <c r="AAC81" s="34"/>
      <c r="AAD81" s="34"/>
      <c r="AAE81" s="34"/>
      <c r="AAF81" s="34"/>
      <c r="AAG81" s="34"/>
      <c r="AAH81" s="34"/>
      <c r="AAI81" s="34"/>
      <c r="AAJ81" s="34"/>
      <c r="AAK81" s="34"/>
      <c r="AAL81" s="34"/>
      <c r="AAM81" s="34"/>
      <c r="AAN81" s="34"/>
      <c r="AAO81" s="34"/>
      <c r="AAP81" s="34"/>
      <c r="AAQ81" s="34"/>
      <c r="AAR81" s="34"/>
      <c r="AAS81" s="34"/>
      <c r="AAT81" s="34"/>
      <c r="AAU81" s="34"/>
      <c r="AAV81" s="34"/>
      <c r="AAW81" s="34"/>
      <c r="AAX81" s="34"/>
      <c r="AAY81" s="34"/>
      <c r="AAZ81" s="34"/>
      <c r="ABA81" s="34"/>
      <c r="ABB81" s="34"/>
      <c r="ABC81" s="34"/>
      <c r="ABD81" s="34"/>
      <c r="ABE81" s="34"/>
      <c r="ABF81" s="34"/>
      <c r="ABG81" s="34"/>
      <c r="ABH81" s="34"/>
      <c r="ABI81" s="34"/>
      <c r="ABJ81" s="34"/>
      <c r="ABK81" s="34"/>
      <c r="ABL81" s="34"/>
      <c r="ABM81" s="34"/>
      <c r="ABN81" s="34"/>
      <c r="ABO81" s="34"/>
      <c r="ABP81" s="34"/>
      <c r="ABQ81" s="34"/>
      <c r="ABR81" s="34"/>
      <c r="ABS81" s="34"/>
      <c r="ABT81" s="34"/>
      <c r="ABU81" s="34"/>
      <c r="ABV81" s="34"/>
      <c r="ABW81" s="34"/>
      <c r="ABX81" s="34"/>
      <c r="ABY81" s="34"/>
      <c r="ABZ81" s="34"/>
      <c r="ACA81" s="34"/>
      <c r="ACB81" s="34"/>
      <c r="ACC81" s="34"/>
      <c r="ACD81" s="34"/>
      <c r="ACE81" s="34"/>
      <c r="ACF81" s="34"/>
      <c r="ACG81" s="34"/>
      <c r="ACH81" s="34"/>
      <c r="ACI81" s="34"/>
      <c r="ACJ81" s="34"/>
      <c r="ACK81" s="34"/>
      <c r="ACL81" s="34"/>
      <c r="ACM81" s="34"/>
      <c r="ACN81" s="34"/>
      <c r="ACO81" s="34"/>
      <c r="ACP81" s="34"/>
      <c r="ACQ81" s="34"/>
      <c r="ACR81" s="34"/>
      <c r="ACS81" s="34"/>
      <c r="ACT81" s="34"/>
      <c r="ACU81" s="34"/>
      <c r="ACV81" s="34"/>
      <c r="ACW81" s="34"/>
      <c r="ACX81" s="34"/>
      <c r="ACY81" s="34"/>
      <c r="ACZ81" s="34"/>
      <c r="ADA81" s="34"/>
      <c r="ADB81" s="34"/>
      <c r="ADC81" s="34"/>
      <c r="ADD81" s="34"/>
      <c r="ADE81" s="34"/>
      <c r="ADF81" s="34"/>
      <c r="ADG81" s="34"/>
      <c r="ADH81" s="34"/>
      <c r="ADI81" s="34"/>
      <c r="ADJ81" s="34"/>
      <c r="ADK81" s="34"/>
      <c r="ADL81" s="34"/>
      <c r="ADM81" s="34"/>
      <c r="ADN81" s="34"/>
      <c r="ADO81" s="34"/>
      <c r="ADP81" s="34"/>
      <c r="ADQ81" s="34"/>
      <c r="ADR81" s="34"/>
      <c r="ADS81" s="34"/>
      <c r="ADT81" s="34"/>
      <c r="ADU81" s="34"/>
      <c r="ADV81" s="34"/>
      <c r="ADW81" s="34"/>
      <c r="ADX81" s="34"/>
      <c r="ADY81" s="34"/>
      <c r="ADZ81" s="34"/>
      <c r="AEA81" s="34"/>
      <c r="AEB81" s="34"/>
      <c r="AEC81" s="34"/>
      <c r="AED81" s="34"/>
      <c r="AEE81" s="34"/>
      <c r="AEF81" s="34"/>
      <c r="AEG81" s="34"/>
      <c r="AEH81" s="34"/>
      <c r="AEI81" s="34"/>
      <c r="AEJ81" s="34"/>
      <c r="AEK81" s="34"/>
      <c r="AEL81" s="34"/>
      <c r="AEM81" s="34"/>
      <c r="AEN81" s="34"/>
      <c r="AEO81" s="34"/>
      <c r="AEP81" s="34"/>
      <c r="AEQ81" s="34"/>
      <c r="AER81" s="34"/>
      <c r="AES81" s="34"/>
      <c r="AET81" s="34"/>
      <c r="AEU81" s="34"/>
      <c r="AEV81" s="34"/>
      <c r="AEW81" s="34"/>
      <c r="AEX81" s="34"/>
      <c r="AEY81" s="34"/>
      <c r="AEZ81" s="34"/>
      <c r="AFA81" s="34"/>
      <c r="AFB81" s="34"/>
      <c r="AFC81" s="34"/>
      <c r="AFD81" s="34"/>
      <c r="AFE81" s="34"/>
      <c r="AFF81" s="34"/>
      <c r="AFG81" s="34"/>
      <c r="AFH81" s="34"/>
      <c r="AFI81" s="34"/>
      <c r="AFJ81" s="34"/>
      <c r="AFK81" s="34"/>
      <c r="AFL81" s="34"/>
      <c r="AFM81" s="34"/>
      <c r="AFN81" s="34"/>
      <c r="AFO81" s="34"/>
      <c r="AFP81" s="34"/>
      <c r="AFQ81" s="34"/>
      <c r="AFR81" s="34"/>
      <c r="AFS81" s="34"/>
      <c r="AFT81" s="34"/>
      <c r="AFU81" s="34"/>
      <c r="AFV81" s="34"/>
      <c r="AFW81" s="34"/>
      <c r="AFX81" s="34"/>
      <c r="AFY81" s="34"/>
      <c r="AFZ81" s="34"/>
      <c r="AGA81" s="34"/>
      <c r="AGB81" s="34"/>
      <c r="AGC81" s="34"/>
      <c r="AGD81" s="34"/>
      <c r="AGE81" s="34"/>
      <c r="AGF81" s="34"/>
      <c r="AGG81" s="34"/>
      <c r="AGH81" s="34"/>
      <c r="AGI81" s="34"/>
      <c r="AGJ81" s="34"/>
      <c r="AGK81" s="34"/>
      <c r="AGL81" s="34"/>
      <c r="AGM81" s="34"/>
      <c r="AGN81" s="34"/>
      <c r="AGO81" s="34"/>
      <c r="AGP81" s="34"/>
      <c r="AGQ81" s="34"/>
      <c r="AGR81" s="34"/>
      <c r="AGS81" s="34"/>
      <c r="AGT81" s="34"/>
      <c r="AGU81" s="34"/>
      <c r="AGV81" s="34"/>
      <c r="AGW81" s="34"/>
      <c r="AGX81" s="34"/>
      <c r="AGY81" s="34"/>
      <c r="AGZ81" s="34"/>
      <c r="AHA81" s="34"/>
      <c r="AHB81" s="34"/>
      <c r="AHC81" s="34"/>
      <c r="AHD81" s="34"/>
      <c r="AHE81" s="34"/>
      <c r="AHF81" s="34"/>
      <c r="AHG81" s="34"/>
      <c r="AHH81" s="34"/>
      <c r="AHI81" s="34"/>
      <c r="AHJ81" s="34"/>
      <c r="AHK81" s="34"/>
      <c r="AHL81" s="34"/>
      <c r="AHM81" s="34"/>
      <c r="AHN81" s="34"/>
      <c r="AHO81" s="34"/>
      <c r="AHP81" s="34"/>
      <c r="AHQ81" s="34"/>
      <c r="AHR81" s="34"/>
      <c r="AHS81" s="34"/>
      <c r="AHT81" s="34"/>
      <c r="AHU81" s="34"/>
      <c r="AHV81" s="34"/>
      <c r="AHW81" s="34"/>
      <c r="AHX81" s="34"/>
      <c r="AHY81" s="34"/>
      <c r="AHZ81" s="34"/>
      <c r="AIA81" s="34"/>
      <c r="AIB81" s="34"/>
      <c r="AIC81" s="34"/>
      <c r="AID81" s="34"/>
      <c r="AIE81" s="34"/>
      <c r="AIF81" s="34"/>
      <c r="AIG81" s="34"/>
      <c r="AIH81" s="34"/>
      <c r="AII81" s="34"/>
      <c r="AIJ81" s="34"/>
      <c r="AIK81" s="34"/>
      <c r="AIL81" s="34"/>
      <c r="AIM81" s="34"/>
      <c r="AIN81" s="34"/>
      <c r="AIO81" s="34"/>
      <c r="AIP81" s="34"/>
      <c r="AIQ81" s="34"/>
      <c r="AIR81" s="34"/>
      <c r="AIS81" s="34"/>
      <c r="AIT81" s="34"/>
      <c r="AIU81" s="34"/>
      <c r="AIV81" s="34"/>
      <c r="AIW81" s="34"/>
      <c r="AIX81" s="34"/>
      <c r="AIY81" s="34"/>
      <c r="AIZ81" s="34"/>
      <c r="AJA81" s="34"/>
      <c r="AJB81" s="34"/>
      <c r="AJC81" s="34"/>
      <c r="AJD81" s="34"/>
      <c r="AJE81" s="34"/>
      <c r="AJF81" s="34"/>
      <c r="AJG81" s="34"/>
      <c r="AJH81" s="34"/>
      <c r="AJI81" s="34"/>
      <c r="AJJ81" s="34"/>
      <c r="AJK81" s="34"/>
      <c r="AJL81" s="34"/>
      <c r="AJM81" s="34"/>
      <c r="AJN81" s="34"/>
      <c r="AJO81" s="34"/>
      <c r="AJP81" s="34"/>
      <c r="AJQ81" s="34"/>
      <c r="AJR81" s="34"/>
      <c r="AJS81" s="34"/>
      <c r="AJT81" s="34"/>
      <c r="AJU81" s="34"/>
      <c r="AJV81" s="34"/>
      <c r="AJW81" s="34"/>
      <c r="AJX81" s="34"/>
      <c r="AJY81" s="34"/>
      <c r="AJZ81" s="34"/>
      <c r="AKA81" s="34"/>
      <c r="AKB81" s="34"/>
      <c r="AKC81" s="34"/>
      <c r="AKD81" s="34"/>
      <c r="AKE81" s="34"/>
      <c r="AKF81" s="34"/>
      <c r="AKG81" s="34"/>
      <c r="AKH81" s="34"/>
      <c r="AKI81" s="34"/>
      <c r="AKJ81" s="34"/>
      <c r="AKK81" s="34"/>
      <c r="AKL81" s="34"/>
      <c r="AKM81" s="34"/>
      <c r="AKN81" s="34"/>
      <c r="AKO81" s="34"/>
      <c r="AKP81" s="34"/>
      <c r="AKQ81" s="34"/>
      <c r="AKR81" s="34"/>
      <c r="AKS81" s="34"/>
      <c r="AKT81" s="34"/>
      <c r="AKU81" s="34"/>
      <c r="AKV81" s="34"/>
      <c r="AKW81" s="34"/>
      <c r="AKX81" s="34"/>
      <c r="AKY81" s="34"/>
      <c r="AKZ81" s="34"/>
      <c r="ALA81" s="34"/>
      <c r="ALB81" s="34"/>
      <c r="ALC81" s="34"/>
      <c r="ALD81" s="34"/>
      <c r="ALE81" s="34"/>
      <c r="ALF81" s="34"/>
      <c r="ALG81" s="34"/>
      <c r="ALH81" s="34"/>
      <c r="ALI81" s="34"/>
      <c r="ALJ81" s="34"/>
      <c r="ALK81" s="34"/>
      <c r="ALL81" s="34"/>
      <c r="ALM81" s="34"/>
      <c r="ALN81" s="34"/>
      <c r="ALO81" s="34"/>
      <c r="ALP81" s="34"/>
      <c r="ALQ81" s="34"/>
      <c r="ALR81" s="34"/>
      <c r="ALS81" s="34"/>
      <c r="ALT81" s="34"/>
      <c r="ALU81" s="34"/>
      <c r="ALV81" s="34"/>
      <c r="ALW81" s="34"/>
      <c r="ALX81" s="34"/>
      <c r="ALY81" s="34"/>
      <c r="ALZ81" s="34"/>
      <c r="AMA81" s="34"/>
      <c r="AMB81" s="34"/>
      <c r="AMC81" s="34"/>
      <c r="AMD81" s="34"/>
      <c r="AME81" s="34"/>
      <c r="AMF81" s="34"/>
      <c r="AMG81" s="34"/>
      <c r="AMH81" s="34"/>
      <c r="AMI81" s="34"/>
      <c r="AMJ81" s="34"/>
      <c r="AMK81" s="34"/>
      <c r="AML81" s="34"/>
      <c r="AMM81" s="34"/>
      <c r="AMN81" s="34"/>
      <c r="AMO81" s="34"/>
      <c r="AMP81" s="34"/>
      <c r="AMQ81" s="34"/>
      <c r="AMR81" s="34"/>
      <c r="AMS81" s="34"/>
      <c r="AMT81" s="34"/>
      <c r="AMU81" s="34"/>
      <c r="AMV81" s="34"/>
      <c r="AMW81" s="34"/>
      <c r="AMX81" s="34"/>
      <c r="AMY81" s="34"/>
      <c r="AMZ81" s="34"/>
      <c r="ANA81" s="34"/>
      <c r="ANB81" s="34"/>
      <c r="ANC81" s="34"/>
      <c r="AND81" s="34"/>
      <c r="ANE81" s="34"/>
      <c r="ANF81" s="34"/>
      <c r="ANG81" s="34"/>
      <c r="ANH81" s="34"/>
      <c r="ANI81" s="34"/>
      <c r="ANJ81" s="34"/>
      <c r="ANK81" s="34"/>
      <c r="ANL81" s="34"/>
      <c r="ANM81" s="34"/>
      <c r="ANN81" s="34"/>
      <c r="ANO81" s="34"/>
      <c r="ANP81" s="34"/>
      <c r="ANQ81" s="34"/>
      <c r="ANR81" s="34"/>
      <c r="ANS81" s="34"/>
      <c r="ANT81" s="34"/>
      <c r="ANU81" s="34"/>
      <c r="ANV81" s="34"/>
      <c r="ANW81" s="34"/>
      <c r="ANX81" s="34"/>
      <c r="ANY81" s="34"/>
      <c r="ANZ81" s="34"/>
      <c r="AOA81" s="34"/>
      <c r="AOB81" s="34"/>
      <c r="AOC81" s="34"/>
      <c r="AOD81" s="34"/>
      <c r="AOE81" s="34"/>
      <c r="AOF81" s="34"/>
      <c r="AOG81" s="34"/>
      <c r="AOH81" s="34"/>
      <c r="AOI81" s="34"/>
      <c r="AOJ81" s="34"/>
      <c r="AOK81" s="34"/>
      <c r="AOL81" s="34"/>
      <c r="AOM81" s="34"/>
      <c r="AON81" s="34"/>
      <c r="AOO81" s="34"/>
      <c r="AOP81" s="34"/>
      <c r="AOQ81" s="34"/>
      <c r="AOR81" s="34"/>
      <c r="AOS81" s="34"/>
      <c r="AOT81" s="34"/>
      <c r="AOU81" s="34"/>
      <c r="AOV81" s="34"/>
      <c r="AOW81" s="34"/>
      <c r="AOX81" s="34"/>
      <c r="AOY81" s="34"/>
      <c r="AOZ81" s="34"/>
      <c r="APA81" s="34"/>
      <c r="APB81" s="34"/>
      <c r="APC81" s="34"/>
      <c r="APD81" s="34"/>
      <c r="APE81" s="34"/>
      <c r="APF81" s="34"/>
      <c r="APG81" s="34"/>
      <c r="APH81" s="34"/>
      <c r="API81" s="34"/>
      <c r="APJ81" s="34"/>
      <c r="APK81" s="34"/>
      <c r="APL81" s="34"/>
      <c r="APM81" s="34"/>
      <c r="APN81" s="34"/>
      <c r="APO81" s="34"/>
      <c r="APP81" s="34"/>
      <c r="APQ81" s="34"/>
      <c r="APR81" s="34"/>
      <c r="APS81" s="34"/>
      <c r="APT81" s="34"/>
      <c r="APU81" s="34"/>
      <c r="APV81" s="34"/>
      <c r="APW81" s="34"/>
      <c r="APX81" s="34"/>
      <c r="APY81" s="34"/>
      <c r="APZ81" s="34"/>
      <c r="AQA81" s="34"/>
      <c r="AQB81" s="34"/>
      <c r="AQC81" s="34"/>
      <c r="AQD81" s="34"/>
      <c r="AQE81" s="34"/>
      <c r="AQF81" s="34"/>
      <c r="AQG81" s="34"/>
      <c r="AQH81" s="34"/>
      <c r="AQI81" s="34"/>
      <c r="AQJ81" s="34"/>
      <c r="AQK81" s="34"/>
      <c r="AQL81" s="34"/>
      <c r="AQM81" s="34"/>
      <c r="AQN81" s="34"/>
      <c r="AQO81" s="34"/>
      <c r="AQP81" s="34"/>
      <c r="AQQ81" s="34"/>
      <c r="AQR81" s="34"/>
      <c r="AQS81" s="34"/>
      <c r="AQT81" s="34"/>
      <c r="AQU81" s="34"/>
      <c r="AQV81" s="34"/>
      <c r="AQW81" s="34"/>
      <c r="AQX81" s="34"/>
      <c r="AQY81" s="34"/>
      <c r="AQZ81" s="34"/>
      <c r="ARA81" s="34"/>
      <c r="ARB81" s="34"/>
      <c r="ARC81" s="34"/>
      <c r="ARD81" s="34"/>
      <c r="ARE81" s="34"/>
      <c r="ARF81" s="34"/>
      <c r="ARG81" s="34"/>
      <c r="ARH81" s="34"/>
      <c r="ARI81" s="34"/>
      <c r="ARJ81" s="34"/>
      <c r="ARK81" s="34"/>
      <c r="ARL81" s="34"/>
      <c r="ARM81" s="34"/>
      <c r="ARN81" s="34"/>
      <c r="ARO81" s="34"/>
      <c r="ARP81" s="34"/>
      <c r="ARQ81" s="34"/>
      <c r="ARR81" s="34"/>
      <c r="ARS81" s="34"/>
      <c r="ART81" s="34"/>
      <c r="ARU81" s="34"/>
      <c r="ARV81" s="34"/>
      <c r="ARW81" s="34"/>
      <c r="ARX81" s="34"/>
      <c r="ARY81" s="34"/>
      <c r="ARZ81" s="34"/>
      <c r="ASA81" s="34"/>
      <c r="ASB81" s="34"/>
      <c r="ASC81" s="34"/>
      <c r="ASD81" s="34"/>
      <c r="ASE81" s="34"/>
      <c r="ASF81" s="34"/>
      <c r="ASG81" s="34"/>
      <c r="ASH81" s="34"/>
      <c r="ASI81" s="34"/>
      <c r="ASJ81" s="34"/>
      <c r="ASK81" s="34"/>
      <c r="ASL81" s="34"/>
      <c r="ASM81" s="34"/>
      <c r="ASN81" s="34"/>
      <c r="ASO81" s="34"/>
      <c r="ASP81" s="34"/>
      <c r="ASQ81" s="34"/>
      <c r="ASR81" s="34"/>
      <c r="ASS81" s="34"/>
      <c r="AST81" s="34"/>
      <c r="ASU81" s="34"/>
      <c r="ASV81" s="34"/>
      <c r="ASW81" s="34"/>
      <c r="ASX81" s="34"/>
      <c r="ASY81" s="34"/>
      <c r="ASZ81" s="34"/>
      <c r="ATA81" s="34"/>
      <c r="ATB81" s="34"/>
      <c r="ATC81" s="34"/>
      <c r="ATD81" s="34"/>
      <c r="ATE81" s="34"/>
      <c r="ATF81" s="34"/>
      <c r="ATG81" s="34"/>
      <c r="ATH81" s="34"/>
      <c r="ATI81" s="34"/>
      <c r="ATJ81" s="34"/>
      <c r="ATK81" s="34"/>
      <c r="ATL81" s="34"/>
      <c r="ATM81" s="34"/>
      <c r="ATN81" s="34"/>
      <c r="ATO81" s="34"/>
      <c r="ATP81" s="34"/>
      <c r="ATQ81" s="34"/>
      <c r="ATR81" s="34"/>
      <c r="ATS81" s="34"/>
      <c r="ATT81" s="34"/>
      <c r="ATU81" s="34"/>
      <c r="ATV81" s="34"/>
      <c r="ATW81" s="34"/>
      <c r="ATX81" s="34"/>
      <c r="ATY81" s="34"/>
      <c r="ATZ81" s="34"/>
      <c r="AUA81" s="34"/>
      <c r="AUB81" s="34"/>
      <c r="AUC81" s="34"/>
      <c r="AUD81" s="34"/>
      <c r="AUE81" s="34"/>
      <c r="AUF81" s="34"/>
      <c r="AUG81" s="34"/>
      <c r="AUH81" s="34"/>
      <c r="AUI81" s="34"/>
      <c r="AUJ81" s="34"/>
      <c r="AUK81" s="34"/>
      <c r="AUL81" s="34"/>
      <c r="AUM81" s="34"/>
      <c r="AUN81" s="34"/>
      <c r="AUO81" s="34"/>
      <c r="AUP81" s="34"/>
      <c r="AUQ81" s="34"/>
      <c r="AUR81" s="34"/>
      <c r="AUS81" s="34"/>
      <c r="AUT81" s="34"/>
      <c r="AUU81" s="34"/>
      <c r="AUV81" s="34"/>
      <c r="AUW81" s="34"/>
      <c r="AUX81" s="34"/>
      <c r="AUY81" s="34"/>
      <c r="AUZ81" s="34"/>
      <c r="AVA81" s="34"/>
      <c r="AVB81" s="34"/>
      <c r="AVC81" s="34"/>
      <c r="AVD81" s="34"/>
      <c r="AVE81" s="34"/>
      <c r="AVF81" s="34"/>
      <c r="AVG81" s="34"/>
      <c r="AVH81" s="34"/>
      <c r="AVI81" s="34"/>
      <c r="AVJ81" s="34"/>
      <c r="AVK81" s="34"/>
      <c r="AVL81" s="34"/>
      <c r="AVM81" s="34"/>
      <c r="AVN81" s="34"/>
      <c r="AVO81" s="34"/>
      <c r="AVP81" s="34"/>
      <c r="AVQ81" s="34"/>
      <c r="AVR81" s="34"/>
      <c r="AVS81" s="34"/>
      <c r="AVT81" s="34"/>
      <c r="AVU81" s="34"/>
      <c r="AVV81" s="34"/>
      <c r="AVW81" s="34"/>
      <c r="AVX81" s="34"/>
      <c r="AVY81" s="34"/>
      <c r="AVZ81" s="34"/>
      <c r="AWA81" s="34"/>
      <c r="AWB81" s="34"/>
      <c r="AWC81" s="34"/>
      <c r="AWD81" s="34"/>
      <c r="AWE81" s="34"/>
      <c r="AWF81" s="34"/>
      <c r="AWG81" s="34"/>
      <c r="AWH81" s="34"/>
      <c r="AWI81" s="34"/>
      <c r="AWJ81" s="34"/>
      <c r="AWK81" s="34"/>
      <c r="AWL81" s="34"/>
      <c r="AWM81" s="34"/>
      <c r="AWN81" s="34"/>
      <c r="AWO81" s="34"/>
      <c r="AWP81" s="34"/>
      <c r="AWQ81" s="34"/>
      <c r="AWR81" s="34"/>
      <c r="AWS81" s="34"/>
      <c r="AWT81" s="34"/>
      <c r="AWU81" s="34"/>
      <c r="AWV81" s="34"/>
      <c r="AWW81" s="34"/>
      <c r="AWX81" s="34"/>
      <c r="AWY81" s="34"/>
      <c r="AWZ81" s="34"/>
      <c r="AXA81" s="34"/>
      <c r="AXB81" s="34"/>
      <c r="AXC81" s="34"/>
      <c r="AXD81" s="34"/>
      <c r="AXE81" s="34"/>
      <c r="AXF81" s="34"/>
      <c r="AXG81" s="34"/>
      <c r="AXH81" s="34"/>
      <c r="AXI81" s="34"/>
      <c r="AXJ81" s="34"/>
      <c r="AXK81" s="34"/>
      <c r="AXL81" s="34"/>
      <c r="AXM81" s="34"/>
      <c r="AXN81" s="34"/>
      <c r="AXO81" s="34"/>
      <c r="AXP81" s="34"/>
      <c r="AXQ81" s="34"/>
      <c r="AXR81" s="34"/>
      <c r="AXS81" s="34"/>
      <c r="AXT81" s="34"/>
      <c r="AXU81" s="34"/>
      <c r="AXV81" s="34"/>
      <c r="AXW81" s="34"/>
      <c r="AXX81" s="34"/>
      <c r="AXY81" s="34"/>
      <c r="AXZ81" s="34"/>
      <c r="AYA81" s="34"/>
      <c r="AYB81" s="34"/>
      <c r="AYC81" s="34"/>
      <c r="AYD81" s="34"/>
      <c r="AYE81" s="34"/>
      <c r="AYF81" s="34"/>
      <c r="AYG81" s="34"/>
      <c r="AYH81" s="34"/>
      <c r="AYI81" s="34"/>
      <c r="AYJ81" s="34"/>
      <c r="AYK81" s="34"/>
      <c r="AYL81" s="34"/>
      <c r="AYM81" s="34"/>
      <c r="AYN81" s="34"/>
      <c r="AYO81" s="34"/>
      <c r="AYP81" s="34"/>
      <c r="AYQ81" s="34"/>
      <c r="AYR81" s="34"/>
      <c r="AYS81" s="34"/>
      <c r="AYT81" s="34"/>
      <c r="AYU81" s="34"/>
      <c r="AYV81" s="34"/>
      <c r="AYW81" s="34"/>
      <c r="AYX81" s="34"/>
      <c r="AYY81" s="34"/>
      <c r="AYZ81" s="34"/>
      <c r="AZA81" s="34"/>
      <c r="AZB81" s="34"/>
      <c r="AZC81" s="34"/>
      <c r="AZD81" s="34"/>
      <c r="AZE81" s="34"/>
      <c r="AZF81" s="34"/>
      <c r="AZG81" s="34"/>
      <c r="AZH81" s="34"/>
      <c r="AZI81" s="34"/>
      <c r="AZJ81" s="34"/>
      <c r="AZK81" s="34"/>
      <c r="AZL81" s="34"/>
      <c r="AZM81" s="34"/>
      <c r="AZN81" s="34"/>
      <c r="AZO81" s="34"/>
      <c r="AZP81" s="34"/>
      <c r="AZQ81" s="34"/>
      <c r="AZR81" s="34"/>
      <c r="AZS81" s="34"/>
      <c r="AZT81" s="34"/>
      <c r="AZU81" s="34"/>
      <c r="AZV81" s="34"/>
      <c r="AZW81" s="34"/>
      <c r="AZX81" s="34"/>
      <c r="AZY81" s="34"/>
      <c r="AZZ81" s="34"/>
      <c r="BAA81" s="34"/>
      <c r="BAB81" s="34"/>
      <c r="BAC81" s="34"/>
      <c r="BAD81" s="34"/>
      <c r="BAE81" s="34"/>
      <c r="BAF81" s="34"/>
      <c r="BAG81" s="34"/>
      <c r="BAH81" s="34"/>
      <c r="BAI81" s="34"/>
      <c r="BAJ81" s="34"/>
      <c r="BAK81" s="34"/>
      <c r="BAL81" s="34"/>
      <c r="BAM81" s="34"/>
      <c r="BAN81" s="34"/>
      <c r="BAO81" s="34"/>
      <c r="BAP81" s="34"/>
      <c r="BAQ81" s="34"/>
      <c r="BAR81" s="34"/>
      <c r="BAS81" s="34"/>
      <c r="BAT81" s="34"/>
      <c r="BAU81" s="34"/>
      <c r="BAV81" s="34"/>
      <c r="BAW81" s="34"/>
      <c r="BAX81" s="34"/>
      <c r="BAY81" s="34"/>
      <c r="BAZ81" s="34"/>
      <c r="BBA81" s="34"/>
      <c r="BBB81" s="34"/>
      <c r="BBC81" s="34"/>
      <c r="BBD81" s="34"/>
      <c r="BBE81" s="34"/>
      <c r="BBF81" s="34"/>
      <c r="BBG81" s="34"/>
      <c r="BBH81" s="34"/>
      <c r="BBI81" s="34"/>
      <c r="BBJ81" s="34"/>
      <c r="BBK81" s="34"/>
      <c r="BBL81" s="34"/>
      <c r="BBM81" s="34"/>
      <c r="BBN81" s="34"/>
      <c r="BBO81" s="34"/>
      <c r="BBP81" s="34"/>
      <c r="BBQ81" s="34"/>
      <c r="BBR81" s="34"/>
      <c r="BBS81" s="34"/>
      <c r="BBT81" s="34"/>
      <c r="BBU81" s="34"/>
      <c r="BBV81" s="34"/>
      <c r="BBW81" s="34"/>
      <c r="BBX81" s="34"/>
      <c r="BBY81" s="34"/>
      <c r="BBZ81" s="34"/>
      <c r="BCA81" s="34"/>
      <c r="BCB81" s="34"/>
      <c r="BCC81" s="34"/>
      <c r="BCD81" s="34"/>
      <c r="BCE81" s="34"/>
      <c r="BCF81" s="34"/>
      <c r="BCG81" s="34"/>
      <c r="BCH81" s="34"/>
      <c r="BCI81" s="34"/>
      <c r="BCJ81" s="34"/>
      <c r="BCK81" s="34"/>
      <c r="BCL81" s="34"/>
      <c r="BCM81" s="34"/>
      <c r="BCN81" s="34"/>
      <c r="BCO81" s="34"/>
      <c r="BCP81" s="34"/>
      <c r="BCQ81" s="34"/>
      <c r="BCR81" s="34"/>
      <c r="BCS81" s="34"/>
      <c r="BCT81" s="34"/>
      <c r="BCU81" s="34"/>
      <c r="BCV81" s="34"/>
      <c r="BCW81" s="34"/>
      <c r="BCX81" s="34"/>
      <c r="BCY81" s="34"/>
      <c r="BCZ81" s="34"/>
      <c r="BDA81" s="34"/>
      <c r="BDB81" s="34"/>
      <c r="BDC81" s="34"/>
      <c r="BDD81" s="34"/>
      <c r="BDE81" s="34"/>
      <c r="BDF81" s="34"/>
      <c r="BDG81" s="34"/>
      <c r="BDH81" s="34"/>
      <c r="BDI81" s="34"/>
      <c r="BDJ81" s="34"/>
      <c r="BDK81" s="34"/>
      <c r="BDL81" s="34"/>
      <c r="BDM81" s="34"/>
      <c r="BDN81" s="34"/>
      <c r="BDO81" s="34"/>
      <c r="BDP81" s="34"/>
      <c r="BDQ81" s="34"/>
      <c r="BDR81" s="34"/>
      <c r="BDS81" s="34"/>
      <c r="BDT81" s="34"/>
      <c r="BDU81" s="34"/>
      <c r="BDV81" s="34"/>
      <c r="BDW81" s="34"/>
      <c r="BDX81" s="34"/>
      <c r="BDY81" s="34"/>
      <c r="BDZ81" s="34"/>
      <c r="BEA81" s="34"/>
      <c r="BEB81" s="34"/>
      <c r="BEC81" s="34"/>
      <c r="BED81" s="34"/>
      <c r="BEE81" s="34"/>
      <c r="BEF81" s="34"/>
      <c r="BEG81" s="34"/>
      <c r="BEH81" s="34"/>
      <c r="BEI81" s="34"/>
      <c r="BEJ81" s="34"/>
      <c r="BEK81" s="34"/>
      <c r="BEL81" s="34"/>
      <c r="BEM81" s="34"/>
      <c r="BEN81" s="34"/>
      <c r="BEO81" s="34"/>
      <c r="BEP81" s="34"/>
      <c r="BEQ81" s="34"/>
      <c r="BER81" s="34"/>
      <c r="BES81" s="34"/>
      <c r="BET81" s="34"/>
      <c r="BEU81" s="34"/>
      <c r="BEV81" s="34"/>
      <c r="BEW81" s="34"/>
      <c r="BEX81" s="34"/>
      <c r="BEY81" s="34"/>
      <c r="BEZ81" s="34"/>
      <c r="BFA81" s="34"/>
      <c r="BFB81" s="34"/>
      <c r="BFC81" s="34"/>
      <c r="BFD81" s="34"/>
      <c r="BFE81" s="34"/>
      <c r="BFF81" s="34"/>
      <c r="BFG81" s="34"/>
      <c r="BFH81" s="34"/>
      <c r="BFI81" s="34"/>
      <c r="BFJ81" s="34"/>
      <c r="BFK81" s="34"/>
      <c r="BFL81" s="34"/>
      <c r="BFM81" s="34"/>
      <c r="BFN81" s="34"/>
      <c r="BFO81" s="34"/>
      <c r="BFP81" s="34"/>
      <c r="BFQ81" s="34"/>
      <c r="BFR81" s="34"/>
      <c r="BFS81" s="34"/>
      <c r="BFT81" s="34"/>
      <c r="BFU81" s="34"/>
      <c r="BFV81" s="34"/>
      <c r="BFW81" s="34"/>
      <c r="BFX81" s="34"/>
      <c r="BFY81" s="34"/>
      <c r="BFZ81" s="34"/>
      <c r="BGA81" s="34"/>
      <c r="BGB81" s="34"/>
      <c r="BGC81" s="34"/>
      <c r="BGD81" s="34"/>
      <c r="BGE81" s="34"/>
      <c r="BGF81" s="34"/>
      <c r="BGG81" s="34"/>
      <c r="BGH81" s="34"/>
      <c r="BGI81" s="34"/>
      <c r="BGJ81" s="34"/>
      <c r="BGK81" s="34"/>
      <c r="BGL81" s="34"/>
      <c r="BGM81" s="34"/>
      <c r="BGN81" s="34"/>
      <c r="BGO81" s="34"/>
      <c r="BGP81" s="34"/>
      <c r="BGQ81" s="34"/>
      <c r="BGR81" s="34"/>
      <c r="BGS81" s="34"/>
      <c r="BGT81" s="34"/>
      <c r="BGU81" s="34"/>
      <c r="BGV81" s="34"/>
      <c r="BGW81" s="34"/>
      <c r="BGX81" s="34"/>
      <c r="BGY81" s="34"/>
      <c r="BGZ81" s="34"/>
      <c r="BHA81" s="34"/>
      <c r="BHB81" s="34"/>
      <c r="BHC81" s="34"/>
      <c r="BHD81" s="34"/>
      <c r="BHE81" s="34"/>
      <c r="BHF81" s="34"/>
      <c r="BHG81" s="34"/>
      <c r="BHH81" s="34"/>
      <c r="BHI81" s="34"/>
      <c r="BHJ81" s="34"/>
      <c r="BHK81" s="34"/>
      <c r="BHL81" s="34"/>
      <c r="BHM81" s="34"/>
      <c r="BHN81" s="34"/>
      <c r="BHO81" s="34"/>
      <c r="BHP81" s="34"/>
      <c r="BHQ81" s="34"/>
      <c r="BHR81" s="34"/>
      <c r="BHS81" s="34"/>
      <c r="BHT81" s="34"/>
      <c r="BHU81" s="34"/>
      <c r="BHV81" s="34"/>
      <c r="BHW81" s="34"/>
      <c r="BHX81" s="34"/>
      <c r="BHY81" s="34"/>
      <c r="BHZ81" s="34"/>
      <c r="BIA81" s="34"/>
      <c r="BIB81" s="34"/>
      <c r="BIC81" s="34"/>
      <c r="BID81" s="34"/>
      <c r="BIE81" s="34"/>
      <c r="BIF81" s="34"/>
      <c r="BIG81" s="34"/>
      <c r="BIH81" s="34"/>
      <c r="BII81" s="34"/>
      <c r="BIJ81" s="34"/>
      <c r="BIK81" s="34"/>
      <c r="BIL81" s="34"/>
      <c r="BIM81" s="34"/>
      <c r="BIN81" s="34"/>
      <c r="BIO81" s="34"/>
      <c r="BIP81" s="34"/>
      <c r="BIQ81" s="34"/>
      <c r="BIR81" s="34"/>
      <c r="BIS81" s="34"/>
      <c r="BIT81" s="34"/>
      <c r="BIU81" s="34"/>
      <c r="BIV81" s="34"/>
      <c r="BIW81" s="34"/>
      <c r="BIX81" s="34"/>
      <c r="BIY81" s="34"/>
      <c r="BIZ81" s="34"/>
      <c r="BJA81" s="34"/>
      <c r="BJB81" s="34"/>
      <c r="BJC81" s="34"/>
      <c r="BJD81" s="34"/>
      <c r="BJE81" s="34"/>
      <c r="BJF81" s="34"/>
      <c r="BJG81" s="34"/>
      <c r="BJH81" s="34"/>
      <c r="BJI81" s="34"/>
      <c r="BJJ81" s="34"/>
      <c r="BJK81" s="34"/>
      <c r="BJL81" s="34"/>
      <c r="BJM81" s="34"/>
      <c r="BJN81" s="34"/>
      <c r="BJO81" s="34"/>
      <c r="BJP81" s="34"/>
      <c r="BJQ81" s="34"/>
      <c r="BJR81" s="34"/>
      <c r="BJS81" s="34"/>
      <c r="BJT81" s="34"/>
      <c r="BJU81" s="34"/>
      <c r="BJV81" s="34"/>
      <c r="BJW81" s="34"/>
      <c r="BJX81" s="34"/>
      <c r="BJY81" s="34"/>
      <c r="BJZ81" s="34"/>
      <c r="BKA81" s="34"/>
      <c r="BKB81" s="34"/>
      <c r="BKC81" s="34"/>
      <c r="BKD81" s="34"/>
      <c r="BKE81" s="34"/>
      <c r="BKF81" s="34"/>
      <c r="BKG81" s="34"/>
      <c r="BKH81" s="34"/>
      <c r="BKI81" s="34"/>
      <c r="BKJ81" s="34"/>
      <c r="BKK81" s="34"/>
      <c r="BKL81" s="34"/>
      <c r="BKM81" s="34"/>
      <c r="BKN81" s="34"/>
      <c r="BKO81" s="34"/>
      <c r="BKP81" s="34"/>
      <c r="BKQ81" s="34"/>
      <c r="BKR81" s="34"/>
      <c r="BKS81" s="34"/>
      <c r="BKT81" s="34"/>
      <c r="BKU81" s="34"/>
      <c r="BKV81" s="34"/>
      <c r="BKW81" s="34"/>
      <c r="BKX81" s="34"/>
      <c r="BKY81" s="34"/>
      <c r="BKZ81" s="34"/>
      <c r="BLA81" s="34"/>
      <c r="BLB81" s="34"/>
      <c r="BLC81" s="34"/>
      <c r="BLD81" s="34"/>
      <c r="BLE81" s="34"/>
      <c r="BLF81" s="34"/>
      <c r="BLG81" s="34"/>
      <c r="BLH81" s="34"/>
      <c r="BLI81" s="34"/>
      <c r="BLJ81" s="34"/>
      <c r="BLK81" s="34"/>
      <c r="BLL81" s="34"/>
      <c r="BLM81" s="34"/>
      <c r="BLN81" s="34"/>
      <c r="BLO81" s="34"/>
      <c r="BLP81" s="34"/>
      <c r="BLQ81" s="34"/>
      <c r="BLR81" s="34"/>
      <c r="BLS81" s="34"/>
      <c r="BLT81" s="34"/>
      <c r="BLU81" s="34"/>
      <c r="BLV81" s="34"/>
      <c r="BLW81" s="34"/>
      <c r="BLX81" s="34"/>
      <c r="BLY81" s="34"/>
      <c r="BLZ81" s="34"/>
      <c r="BMA81" s="34"/>
      <c r="BMB81" s="34"/>
      <c r="BMC81" s="34"/>
      <c r="BMD81" s="34"/>
      <c r="BME81" s="34"/>
      <c r="BMF81" s="34"/>
      <c r="BMG81" s="34"/>
      <c r="BMH81" s="34"/>
      <c r="BMI81" s="34"/>
      <c r="BMJ81" s="34"/>
      <c r="BMK81" s="34"/>
      <c r="BML81" s="34"/>
      <c r="BMM81" s="34"/>
      <c r="BMN81" s="34"/>
      <c r="BMO81" s="34"/>
      <c r="BMP81" s="34"/>
      <c r="BMQ81" s="34"/>
      <c r="BMR81" s="34"/>
      <c r="BMS81" s="34"/>
      <c r="BMT81" s="34"/>
      <c r="BMU81" s="34"/>
      <c r="BMV81" s="34"/>
      <c r="BMW81" s="34"/>
      <c r="BMX81" s="34"/>
      <c r="BMY81" s="34"/>
      <c r="BMZ81" s="34"/>
      <c r="BNA81" s="34"/>
      <c r="BNB81" s="34"/>
      <c r="BNC81" s="34"/>
      <c r="BND81" s="34"/>
      <c r="BNE81" s="34"/>
      <c r="BNF81" s="34"/>
      <c r="BNG81" s="34"/>
      <c r="BNH81" s="34"/>
      <c r="BNI81" s="34"/>
      <c r="BNJ81" s="34"/>
      <c r="BNK81" s="34"/>
      <c r="BNL81" s="34"/>
      <c r="BNM81" s="34"/>
      <c r="BNN81" s="34"/>
      <c r="BNO81" s="34"/>
      <c r="BNP81" s="34"/>
      <c r="BNQ81" s="34"/>
      <c r="BNR81" s="34"/>
      <c r="BNS81" s="34"/>
      <c r="BNT81" s="34"/>
      <c r="BNU81" s="34"/>
      <c r="BNV81" s="34"/>
      <c r="BNW81" s="34"/>
      <c r="BNX81" s="34"/>
      <c r="BNY81" s="34"/>
      <c r="BNZ81" s="34"/>
      <c r="BOA81" s="34"/>
      <c r="BOB81" s="34"/>
      <c r="BOC81" s="34"/>
      <c r="BOD81" s="34"/>
      <c r="BOE81" s="34"/>
      <c r="BOF81" s="34"/>
      <c r="BOG81" s="34"/>
      <c r="BOH81" s="34"/>
      <c r="BOI81" s="34"/>
      <c r="BOJ81" s="34"/>
      <c r="BOK81" s="34"/>
      <c r="BOL81" s="34"/>
      <c r="BOM81" s="34"/>
      <c r="BON81" s="34"/>
      <c r="BOO81" s="34"/>
      <c r="BOP81" s="34"/>
      <c r="BOQ81" s="34"/>
      <c r="BOR81" s="34"/>
      <c r="BOS81" s="34"/>
      <c r="BOT81" s="34"/>
      <c r="BOU81" s="34"/>
      <c r="BOV81" s="34"/>
      <c r="BOW81" s="34"/>
      <c r="BOX81" s="34"/>
      <c r="BOY81" s="34"/>
      <c r="BOZ81" s="34"/>
      <c r="BPA81" s="34"/>
      <c r="BPB81" s="34"/>
      <c r="BPC81" s="34"/>
      <c r="BPD81" s="34"/>
      <c r="BPE81" s="34"/>
      <c r="BPF81" s="34"/>
      <c r="BPG81" s="34"/>
      <c r="BPH81" s="34"/>
      <c r="BPI81" s="34"/>
      <c r="BPJ81" s="34"/>
      <c r="BPK81" s="34"/>
      <c r="BPL81" s="34"/>
      <c r="BPM81" s="34"/>
      <c r="BPN81" s="34"/>
      <c r="BPO81" s="34"/>
      <c r="BPP81" s="34"/>
      <c r="BPQ81" s="34"/>
      <c r="BPR81" s="34"/>
      <c r="BPS81" s="34"/>
      <c r="BPT81" s="34"/>
      <c r="BPU81" s="34"/>
      <c r="BPV81" s="34"/>
      <c r="BPW81" s="34"/>
      <c r="BPX81" s="34"/>
      <c r="BPY81" s="34"/>
      <c r="BPZ81" s="34"/>
      <c r="BQA81" s="34"/>
      <c r="BQB81" s="34"/>
      <c r="BQC81" s="34"/>
      <c r="BQD81" s="34"/>
      <c r="BQE81" s="34"/>
      <c r="BQF81" s="34"/>
      <c r="BQG81" s="34"/>
      <c r="BQH81" s="34"/>
      <c r="BQI81" s="34"/>
      <c r="BQJ81" s="34"/>
      <c r="BQK81" s="34"/>
      <c r="BQL81" s="34"/>
      <c r="BQM81" s="34"/>
      <c r="BQN81" s="34"/>
      <c r="BQO81" s="34"/>
      <c r="BQP81" s="34"/>
      <c r="BQQ81" s="34"/>
      <c r="BQR81" s="34"/>
      <c r="BQS81" s="34"/>
      <c r="BQT81" s="34"/>
      <c r="BQU81" s="34"/>
      <c r="BQV81" s="34"/>
      <c r="BQW81" s="34"/>
      <c r="BQX81" s="34"/>
      <c r="BQY81" s="34"/>
      <c r="BQZ81" s="34"/>
      <c r="BRA81" s="34"/>
      <c r="BRB81" s="34"/>
    </row>
    <row r="82" spans="1:1822" s="16" customFormat="1" ht="15" customHeight="1" x14ac:dyDescent="0.35">
      <c r="A82" s="127"/>
      <c r="B82" s="51" t="s">
        <v>15</v>
      </c>
      <c r="C82" s="42" t="s">
        <v>29</v>
      </c>
      <c r="D82" s="42">
        <v>570</v>
      </c>
      <c r="E82" s="42">
        <v>570</v>
      </c>
      <c r="F82" s="43">
        <v>101</v>
      </c>
      <c r="G82" s="42" t="s">
        <v>29</v>
      </c>
      <c r="H82" s="42">
        <v>890</v>
      </c>
      <c r="I82" s="71"/>
      <c r="J82" s="42" t="s">
        <v>29</v>
      </c>
      <c r="K82" s="42">
        <v>890</v>
      </c>
      <c r="L82" s="71"/>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c r="DQ82" s="34"/>
      <c r="DR82" s="34"/>
      <c r="DS82" s="34"/>
      <c r="DT82" s="34"/>
      <c r="DU82" s="34"/>
      <c r="DV82" s="34"/>
      <c r="DW82" s="34"/>
      <c r="DX82" s="34"/>
      <c r="DY82" s="34"/>
      <c r="DZ82" s="34"/>
      <c r="EA82" s="34"/>
      <c r="EB82" s="34"/>
      <c r="EC82" s="34"/>
      <c r="ED82" s="34"/>
      <c r="EE82" s="34"/>
      <c r="EF82" s="34"/>
      <c r="EG82" s="34"/>
      <c r="EH82" s="34"/>
      <c r="EI82" s="34"/>
      <c r="EJ82" s="34"/>
      <c r="EK82" s="34"/>
      <c r="EL82" s="34"/>
      <c r="EM82" s="34"/>
      <c r="EN82" s="34"/>
      <c r="EO82" s="34"/>
      <c r="EP82" s="34"/>
      <c r="EQ82" s="34"/>
      <c r="ER82" s="34"/>
      <c r="ES82" s="34"/>
      <c r="ET82" s="34"/>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34"/>
      <c r="GG82" s="34"/>
      <c r="GH82" s="34"/>
      <c r="GI82" s="34"/>
      <c r="GJ82" s="34"/>
      <c r="GK82" s="34"/>
      <c r="GL82" s="34"/>
      <c r="GM82" s="34"/>
      <c r="GN82" s="34"/>
      <c r="GO82" s="34"/>
      <c r="GP82" s="34"/>
      <c r="GQ82" s="34"/>
      <c r="GR82" s="34"/>
      <c r="GS82" s="34"/>
      <c r="GT82" s="34"/>
      <c r="GU82" s="34"/>
      <c r="GV82" s="34"/>
      <c r="GW82" s="34"/>
      <c r="GX82" s="34"/>
      <c r="GY82" s="34"/>
      <c r="GZ82" s="34"/>
      <c r="HA82" s="34"/>
      <c r="HB82" s="34"/>
      <c r="HC82" s="34"/>
      <c r="HD82" s="34"/>
      <c r="HE82" s="34"/>
      <c r="HF82" s="34"/>
      <c r="HG82" s="34"/>
      <c r="HH82" s="34"/>
      <c r="HI82" s="34"/>
      <c r="HJ82" s="34"/>
      <c r="HK82" s="34"/>
      <c r="HL82" s="34"/>
      <c r="HM82" s="34"/>
      <c r="HN82" s="34"/>
      <c r="HO82" s="34"/>
      <c r="HP82" s="34"/>
      <c r="HQ82" s="34"/>
      <c r="HR82" s="34"/>
      <c r="HS82" s="34"/>
      <c r="HT82" s="34"/>
      <c r="HU82" s="34"/>
      <c r="HV82" s="34"/>
      <c r="HW82" s="34"/>
      <c r="HX82" s="34"/>
      <c r="HY82" s="34"/>
      <c r="HZ82" s="34"/>
      <c r="IA82" s="34"/>
      <c r="IB82" s="34"/>
      <c r="IC82" s="34"/>
      <c r="ID82" s="34"/>
      <c r="IE82" s="34"/>
      <c r="IF82" s="34"/>
      <c r="IG82" s="34"/>
      <c r="IH82" s="34"/>
      <c r="II82" s="34"/>
      <c r="IJ82" s="34"/>
      <c r="IK82" s="34"/>
      <c r="IL82" s="34"/>
      <c r="IM82" s="34"/>
      <c r="IN82" s="34"/>
      <c r="IO82" s="34"/>
      <c r="IP82" s="34"/>
      <c r="IQ82" s="34"/>
      <c r="IR82" s="34"/>
      <c r="IS82" s="34"/>
      <c r="IT82" s="34"/>
      <c r="IU82" s="34"/>
      <c r="IV82" s="34"/>
      <c r="IW82" s="34"/>
      <c r="IX82" s="34"/>
      <c r="IY82" s="34"/>
      <c r="IZ82" s="34"/>
      <c r="JA82" s="34"/>
      <c r="JB82" s="34"/>
      <c r="JC82" s="34"/>
      <c r="JD82" s="34"/>
      <c r="JE82" s="34"/>
      <c r="JF82" s="34"/>
      <c r="JG82" s="34"/>
      <c r="JH82" s="34"/>
      <c r="JI82" s="34"/>
      <c r="JJ82" s="34"/>
      <c r="JK82" s="34"/>
      <c r="JL82" s="34"/>
      <c r="JM82" s="34"/>
      <c r="JN82" s="34"/>
      <c r="JO82" s="34"/>
      <c r="JP82" s="34"/>
      <c r="JQ82" s="34"/>
      <c r="JR82" s="34"/>
      <c r="JS82" s="34"/>
      <c r="JT82" s="34"/>
      <c r="JU82" s="34"/>
      <c r="JV82" s="34"/>
      <c r="JW82" s="34"/>
      <c r="JX82" s="34"/>
      <c r="JY82" s="34"/>
      <c r="JZ82" s="34"/>
      <c r="KA82" s="34"/>
      <c r="KB82" s="34"/>
      <c r="KC82" s="34"/>
      <c r="KD82" s="34"/>
      <c r="KE82" s="34"/>
      <c r="KF82" s="34"/>
      <c r="KG82" s="34"/>
      <c r="KH82" s="34"/>
      <c r="KI82" s="34"/>
      <c r="KJ82" s="34"/>
      <c r="KK82" s="34"/>
      <c r="KL82" s="34"/>
      <c r="KM82" s="34"/>
      <c r="KN82" s="34"/>
      <c r="KO82" s="34"/>
      <c r="KP82" s="34"/>
      <c r="KQ82" s="34"/>
      <c r="KR82" s="34"/>
      <c r="KS82" s="34"/>
      <c r="KT82" s="34"/>
      <c r="KU82" s="34"/>
      <c r="KV82" s="34"/>
      <c r="KW82" s="34"/>
      <c r="KX82" s="34"/>
      <c r="KY82" s="34"/>
      <c r="KZ82" s="34"/>
      <c r="LA82" s="34"/>
      <c r="LB82" s="34"/>
      <c r="LC82" s="34"/>
      <c r="LD82" s="34"/>
      <c r="LE82" s="34"/>
      <c r="LF82" s="34"/>
      <c r="LG82" s="34"/>
      <c r="LH82" s="34"/>
      <c r="LI82" s="34"/>
      <c r="LJ82" s="34"/>
      <c r="LK82" s="34"/>
      <c r="LL82" s="34"/>
      <c r="LM82" s="34"/>
      <c r="LN82" s="34"/>
      <c r="LO82" s="34"/>
      <c r="LP82" s="34"/>
      <c r="LQ82" s="34"/>
      <c r="LR82" s="34"/>
      <c r="LS82" s="34"/>
      <c r="LT82" s="34"/>
      <c r="LU82" s="34"/>
      <c r="LV82" s="34"/>
      <c r="LW82" s="34"/>
      <c r="LX82" s="34"/>
      <c r="LY82" s="34"/>
      <c r="LZ82" s="34"/>
      <c r="MA82" s="34"/>
      <c r="MB82" s="34"/>
      <c r="MC82" s="34"/>
      <c r="MD82" s="34"/>
      <c r="ME82" s="34"/>
      <c r="MF82" s="34"/>
      <c r="MG82" s="34"/>
      <c r="MH82" s="34"/>
      <c r="MI82" s="34"/>
      <c r="MJ82" s="34"/>
      <c r="MK82" s="34"/>
      <c r="ML82" s="34"/>
      <c r="MM82" s="34"/>
      <c r="MN82" s="34"/>
      <c r="MO82" s="34"/>
      <c r="MP82" s="34"/>
      <c r="MQ82" s="34"/>
      <c r="MR82" s="34"/>
      <c r="MS82" s="34"/>
      <c r="MT82" s="34"/>
      <c r="MU82" s="34"/>
      <c r="MV82" s="34"/>
      <c r="MW82" s="34"/>
      <c r="MX82" s="34"/>
      <c r="MY82" s="34"/>
      <c r="MZ82" s="34"/>
      <c r="NA82" s="34"/>
      <c r="NB82" s="34"/>
      <c r="NC82" s="34"/>
      <c r="ND82" s="34"/>
      <c r="NE82" s="34"/>
      <c r="NF82" s="34"/>
      <c r="NG82" s="34"/>
      <c r="NH82" s="34"/>
      <c r="NI82" s="34"/>
      <c r="NJ82" s="34"/>
      <c r="NK82" s="34"/>
      <c r="NL82" s="34"/>
      <c r="NM82" s="34"/>
      <c r="NN82" s="34"/>
      <c r="NO82" s="34"/>
      <c r="NP82" s="34"/>
      <c r="NQ82" s="34"/>
      <c r="NR82" s="34"/>
      <c r="NS82" s="34"/>
      <c r="NT82" s="34"/>
      <c r="NU82" s="34"/>
      <c r="NV82" s="34"/>
      <c r="NW82" s="34"/>
      <c r="NX82" s="34"/>
      <c r="NY82" s="34"/>
      <c r="NZ82" s="34"/>
      <c r="OA82" s="34"/>
      <c r="OB82" s="34"/>
      <c r="OC82" s="34"/>
      <c r="OD82" s="34"/>
      <c r="OE82" s="34"/>
      <c r="OF82" s="34"/>
      <c r="OG82" s="34"/>
      <c r="OH82" s="34"/>
      <c r="OI82" s="34"/>
      <c r="OJ82" s="34"/>
      <c r="OK82" s="34"/>
      <c r="OL82" s="34"/>
      <c r="OM82" s="34"/>
      <c r="ON82" s="34"/>
      <c r="OO82" s="34"/>
      <c r="OP82" s="34"/>
      <c r="OQ82" s="34"/>
      <c r="OR82" s="34"/>
      <c r="OS82" s="34"/>
      <c r="OT82" s="34"/>
      <c r="OU82" s="34"/>
      <c r="OV82" s="34"/>
      <c r="OW82" s="34"/>
      <c r="OX82" s="34"/>
      <c r="OY82" s="34"/>
      <c r="OZ82" s="34"/>
      <c r="PA82" s="34"/>
      <c r="PB82" s="34"/>
      <c r="PC82" s="34"/>
      <c r="PD82" s="34"/>
      <c r="PE82" s="34"/>
      <c r="PF82" s="34"/>
      <c r="PG82" s="34"/>
      <c r="PH82" s="34"/>
      <c r="PI82" s="34"/>
      <c r="PJ82" s="34"/>
      <c r="PK82" s="34"/>
      <c r="PL82" s="34"/>
      <c r="PM82" s="34"/>
      <c r="PN82" s="34"/>
      <c r="PO82" s="34"/>
      <c r="PP82" s="34"/>
      <c r="PQ82" s="34"/>
      <c r="PR82" s="34"/>
      <c r="PS82" s="34"/>
      <c r="PT82" s="34"/>
      <c r="PU82" s="34"/>
      <c r="PV82" s="34"/>
      <c r="PW82" s="34"/>
      <c r="PX82" s="34"/>
      <c r="PY82" s="34"/>
      <c r="PZ82" s="34"/>
      <c r="QA82" s="34"/>
      <c r="QB82" s="34"/>
      <c r="QC82" s="34"/>
      <c r="QD82" s="34"/>
      <c r="QE82" s="34"/>
      <c r="QF82" s="34"/>
      <c r="QG82" s="34"/>
      <c r="QH82" s="34"/>
      <c r="QI82" s="34"/>
      <c r="QJ82" s="34"/>
      <c r="QK82" s="34"/>
      <c r="QL82" s="34"/>
      <c r="QM82" s="34"/>
      <c r="QN82" s="34"/>
      <c r="QO82" s="34"/>
      <c r="QP82" s="34"/>
      <c r="QQ82" s="34"/>
      <c r="QR82" s="34"/>
      <c r="QS82" s="34"/>
      <c r="QT82" s="34"/>
      <c r="QU82" s="34"/>
      <c r="QV82" s="34"/>
      <c r="QW82" s="34"/>
      <c r="QX82" s="34"/>
      <c r="QY82" s="34"/>
      <c r="QZ82" s="34"/>
      <c r="RA82" s="34"/>
      <c r="RB82" s="34"/>
      <c r="RC82" s="34"/>
      <c r="RD82" s="34"/>
      <c r="RE82" s="34"/>
      <c r="RF82" s="34"/>
      <c r="RG82" s="34"/>
      <c r="RH82" s="34"/>
      <c r="RI82" s="34"/>
      <c r="RJ82" s="34"/>
      <c r="RK82" s="34"/>
      <c r="RL82" s="34"/>
      <c r="RM82" s="34"/>
      <c r="RN82" s="34"/>
      <c r="RO82" s="34"/>
      <c r="RP82" s="34"/>
      <c r="RQ82" s="34"/>
      <c r="RR82" s="34"/>
      <c r="RS82" s="34"/>
      <c r="RT82" s="34"/>
      <c r="RU82" s="34"/>
      <c r="RV82" s="34"/>
      <c r="RW82" s="34"/>
      <c r="RX82" s="34"/>
      <c r="RY82" s="34"/>
      <c r="RZ82" s="34"/>
      <c r="SA82" s="34"/>
      <c r="SB82" s="34"/>
      <c r="SC82" s="34"/>
      <c r="SD82" s="34"/>
      <c r="SE82" s="34"/>
      <c r="SF82" s="34"/>
      <c r="SG82" s="34"/>
      <c r="SH82" s="34"/>
      <c r="SI82" s="34"/>
      <c r="SJ82" s="34"/>
      <c r="SK82" s="34"/>
      <c r="SL82" s="34"/>
      <c r="SM82" s="34"/>
      <c r="SN82" s="34"/>
      <c r="SO82" s="34"/>
      <c r="SP82" s="34"/>
      <c r="SQ82" s="34"/>
      <c r="SR82" s="34"/>
      <c r="SS82" s="34"/>
      <c r="ST82" s="34"/>
      <c r="SU82" s="34"/>
      <c r="SV82" s="34"/>
      <c r="SW82" s="34"/>
      <c r="SX82" s="34"/>
      <c r="SY82" s="34"/>
      <c r="SZ82" s="34"/>
      <c r="TA82" s="34"/>
      <c r="TB82" s="34"/>
      <c r="TC82" s="34"/>
      <c r="TD82" s="34"/>
      <c r="TE82" s="34"/>
      <c r="TF82" s="34"/>
      <c r="TG82" s="34"/>
      <c r="TH82" s="34"/>
      <c r="TI82" s="34"/>
      <c r="TJ82" s="34"/>
      <c r="TK82" s="34"/>
      <c r="TL82" s="34"/>
      <c r="TM82" s="34"/>
      <c r="TN82" s="34"/>
      <c r="TO82" s="34"/>
      <c r="TP82" s="34"/>
      <c r="TQ82" s="34"/>
      <c r="TR82" s="34"/>
      <c r="TS82" s="34"/>
      <c r="TT82" s="34"/>
      <c r="TU82" s="34"/>
      <c r="TV82" s="34"/>
      <c r="TW82" s="34"/>
      <c r="TX82" s="34"/>
      <c r="TY82" s="34"/>
      <c r="TZ82" s="34"/>
      <c r="UA82" s="34"/>
      <c r="UB82" s="34"/>
      <c r="UC82" s="34"/>
      <c r="UD82" s="34"/>
      <c r="UE82" s="34"/>
      <c r="UF82" s="34"/>
      <c r="UG82" s="34"/>
      <c r="UH82" s="34"/>
      <c r="UI82" s="34"/>
      <c r="UJ82" s="34"/>
      <c r="UK82" s="34"/>
      <c r="UL82" s="34"/>
      <c r="UM82" s="34"/>
      <c r="UN82" s="34"/>
      <c r="UO82" s="34"/>
      <c r="UP82" s="34"/>
      <c r="UQ82" s="34"/>
      <c r="UR82" s="34"/>
      <c r="US82" s="34"/>
      <c r="UT82" s="34"/>
      <c r="UU82" s="34"/>
      <c r="UV82" s="34"/>
      <c r="UW82" s="34"/>
      <c r="UX82" s="34"/>
      <c r="UY82" s="34"/>
      <c r="UZ82" s="34"/>
      <c r="VA82" s="34"/>
      <c r="VB82" s="34"/>
      <c r="VC82" s="34"/>
      <c r="VD82" s="34"/>
      <c r="VE82" s="34"/>
      <c r="VF82" s="34"/>
      <c r="VG82" s="34"/>
      <c r="VH82" s="34"/>
      <c r="VI82" s="34"/>
      <c r="VJ82" s="34"/>
      <c r="VK82" s="34"/>
      <c r="VL82" s="34"/>
      <c r="VM82" s="34"/>
      <c r="VN82" s="34"/>
      <c r="VO82" s="34"/>
      <c r="VP82" s="34"/>
      <c r="VQ82" s="34"/>
      <c r="VR82" s="34"/>
      <c r="VS82" s="34"/>
      <c r="VT82" s="34"/>
      <c r="VU82" s="34"/>
      <c r="VV82" s="34"/>
      <c r="VW82" s="34"/>
      <c r="VX82" s="34"/>
      <c r="VY82" s="34"/>
      <c r="VZ82" s="34"/>
      <c r="WA82" s="34"/>
      <c r="WB82" s="34"/>
      <c r="WC82" s="34"/>
      <c r="WD82" s="34"/>
      <c r="WE82" s="34"/>
      <c r="WF82" s="34"/>
      <c r="WG82" s="34"/>
      <c r="WH82" s="34"/>
      <c r="WI82" s="34"/>
      <c r="WJ82" s="34"/>
      <c r="WK82" s="34"/>
      <c r="WL82" s="34"/>
      <c r="WM82" s="34"/>
      <c r="WN82" s="34"/>
      <c r="WO82" s="34"/>
      <c r="WP82" s="34"/>
      <c r="WQ82" s="34"/>
      <c r="WR82" s="34"/>
      <c r="WS82" s="34"/>
      <c r="WT82" s="34"/>
      <c r="WU82" s="34"/>
      <c r="WV82" s="34"/>
      <c r="WW82" s="34"/>
      <c r="WX82" s="34"/>
      <c r="WY82" s="34"/>
      <c r="WZ82" s="34"/>
      <c r="XA82" s="34"/>
      <c r="XB82" s="34"/>
      <c r="XC82" s="34"/>
      <c r="XD82" s="34"/>
      <c r="XE82" s="34"/>
      <c r="XF82" s="34"/>
      <c r="XG82" s="34"/>
      <c r="XH82" s="34"/>
      <c r="XI82" s="34"/>
      <c r="XJ82" s="34"/>
      <c r="XK82" s="34"/>
      <c r="XL82" s="34"/>
      <c r="XM82" s="34"/>
      <c r="XN82" s="34"/>
      <c r="XO82" s="34"/>
      <c r="XP82" s="34"/>
      <c r="XQ82" s="34"/>
      <c r="XR82" s="34"/>
      <c r="XS82" s="34"/>
      <c r="XT82" s="34"/>
      <c r="XU82" s="34"/>
      <c r="XV82" s="34"/>
      <c r="XW82" s="34"/>
      <c r="XX82" s="34"/>
      <c r="XY82" s="34"/>
      <c r="XZ82" s="34"/>
      <c r="YA82" s="34"/>
      <c r="YB82" s="34"/>
      <c r="YC82" s="34"/>
      <c r="YD82" s="34"/>
      <c r="YE82" s="34"/>
      <c r="YF82" s="34"/>
      <c r="YG82" s="34"/>
      <c r="YH82" s="34"/>
      <c r="YI82" s="34"/>
      <c r="YJ82" s="34"/>
      <c r="YK82" s="34"/>
      <c r="YL82" s="34"/>
      <c r="YM82" s="34"/>
      <c r="YN82" s="34"/>
      <c r="YO82" s="34"/>
      <c r="YP82" s="34"/>
      <c r="YQ82" s="34"/>
      <c r="YR82" s="34"/>
      <c r="YS82" s="34"/>
      <c r="YT82" s="34"/>
      <c r="YU82" s="34"/>
      <c r="YV82" s="34"/>
      <c r="YW82" s="34"/>
      <c r="YX82" s="34"/>
      <c r="YY82" s="34"/>
      <c r="YZ82" s="34"/>
      <c r="ZA82" s="34"/>
      <c r="ZB82" s="34"/>
      <c r="ZC82" s="34"/>
      <c r="ZD82" s="34"/>
      <c r="ZE82" s="34"/>
      <c r="ZF82" s="34"/>
      <c r="ZG82" s="34"/>
      <c r="ZH82" s="34"/>
      <c r="ZI82" s="34"/>
      <c r="ZJ82" s="34"/>
      <c r="ZK82" s="34"/>
      <c r="ZL82" s="34"/>
      <c r="ZM82" s="34"/>
      <c r="ZN82" s="34"/>
      <c r="ZO82" s="34"/>
      <c r="ZP82" s="34"/>
      <c r="ZQ82" s="34"/>
      <c r="ZR82" s="34"/>
      <c r="ZS82" s="34"/>
      <c r="ZT82" s="34"/>
      <c r="ZU82" s="34"/>
      <c r="ZV82" s="34"/>
      <c r="ZW82" s="34"/>
      <c r="ZX82" s="34"/>
      <c r="ZY82" s="34"/>
      <c r="ZZ82" s="34"/>
      <c r="AAA82" s="34"/>
      <c r="AAB82" s="34"/>
      <c r="AAC82" s="34"/>
      <c r="AAD82" s="34"/>
      <c r="AAE82" s="34"/>
      <c r="AAF82" s="34"/>
      <c r="AAG82" s="34"/>
      <c r="AAH82" s="34"/>
      <c r="AAI82" s="34"/>
      <c r="AAJ82" s="34"/>
      <c r="AAK82" s="34"/>
      <c r="AAL82" s="34"/>
      <c r="AAM82" s="34"/>
      <c r="AAN82" s="34"/>
      <c r="AAO82" s="34"/>
      <c r="AAP82" s="34"/>
      <c r="AAQ82" s="34"/>
      <c r="AAR82" s="34"/>
      <c r="AAS82" s="34"/>
      <c r="AAT82" s="34"/>
      <c r="AAU82" s="34"/>
      <c r="AAV82" s="34"/>
      <c r="AAW82" s="34"/>
      <c r="AAX82" s="34"/>
      <c r="AAY82" s="34"/>
      <c r="AAZ82" s="34"/>
      <c r="ABA82" s="34"/>
      <c r="ABB82" s="34"/>
      <c r="ABC82" s="34"/>
      <c r="ABD82" s="34"/>
      <c r="ABE82" s="34"/>
      <c r="ABF82" s="34"/>
      <c r="ABG82" s="34"/>
      <c r="ABH82" s="34"/>
      <c r="ABI82" s="34"/>
      <c r="ABJ82" s="34"/>
      <c r="ABK82" s="34"/>
      <c r="ABL82" s="34"/>
      <c r="ABM82" s="34"/>
      <c r="ABN82" s="34"/>
      <c r="ABO82" s="34"/>
      <c r="ABP82" s="34"/>
      <c r="ABQ82" s="34"/>
      <c r="ABR82" s="34"/>
      <c r="ABS82" s="34"/>
      <c r="ABT82" s="34"/>
      <c r="ABU82" s="34"/>
      <c r="ABV82" s="34"/>
      <c r="ABW82" s="34"/>
      <c r="ABX82" s="34"/>
      <c r="ABY82" s="34"/>
      <c r="ABZ82" s="34"/>
      <c r="ACA82" s="34"/>
      <c r="ACB82" s="34"/>
      <c r="ACC82" s="34"/>
      <c r="ACD82" s="34"/>
      <c r="ACE82" s="34"/>
      <c r="ACF82" s="34"/>
      <c r="ACG82" s="34"/>
      <c r="ACH82" s="34"/>
      <c r="ACI82" s="34"/>
      <c r="ACJ82" s="34"/>
      <c r="ACK82" s="34"/>
      <c r="ACL82" s="34"/>
      <c r="ACM82" s="34"/>
      <c r="ACN82" s="34"/>
      <c r="ACO82" s="34"/>
      <c r="ACP82" s="34"/>
      <c r="ACQ82" s="34"/>
      <c r="ACR82" s="34"/>
      <c r="ACS82" s="34"/>
      <c r="ACT82" s="34"/>
      <c r="ACU82" s="34"/>
      <c r="ACV82" s="34"/>
      <c r="ACW82" s="34"/>
      <c r="ACX82" s="34"/>
      <c r="ACY82" s="34"/>
      <c r="ACZ82" s="34"/>
      <c r="ADA82" s="34"/>
      <c r="ADB82" s="34"/>
      <c r="ADC82" s="34"/>
      <c r="ADD82" s="34"/>
      <c r="ADE82" s="34"/>
      <c r="ADF82" s="34"/>
      <c r="ADG82" s="34"/>
      <c r="ADH82" s="34"/>
      <c r="ADI82" s="34"/>
      <c r="ADJ82" s="34"/>
      <c r="ADK82" s="34"/>
      <c r="ADL82" s="34"/>
      <c r="ADM82" s="34"/>
      <c r="ADN82" s="34"/>
      <c r="ADO82" s="34"/>
      <c r="ADP82" s="34"/>
      <c r="ADQ82" s="34"/>
      <c r="ADR82" s="34"/>
      <c r="ADS82" s="34"/>
      <c r="ADT82" s="34"/>
      <c r="ADU82" s="34"/>
      <c r="ADV82" s="34"/>
      <c r="ADW82" s="34"/>
      <c r="ADX82" s="34"/>
      <c r="ADY82" s="34"/>
      <c r="ADZ82" s="34"/>
      <c r="AEA82" s="34"/>
      <c r="AEB82" s="34"/>
      <c r="AEC82" s="34"/>
      <c r="AED82" s="34"/>
      <c r="AEE82" s="34"/>
      <c r="AEF82" s="34"/>
      <c r="AEG82" s="34"/>
      <c r="AEH82" s="34"/>
      <c r="AEI82" s="34"/>
      <c r="AEJ82" s="34"/>
      <c r="AEK82" s="34"/>
      <c r="AEL82" s="34"/>
      <c r="AEM82" s="34"/>
      <c r="AEN82" s="34"/>
      <c r="AEO82" s="34"/>
      <c r="AEP82" s="34"/>
      <c r="AEQ82" s="34"/>
      <c r="AER82" s="34"/>
      <c r="AES82" s="34"/>
      <c r="AET82" s="34"/>
      <c r="AEU82" s="34"/>
      <c r="AEV82" s="34"/>
      <c r="AEW82" s="34"/>
      <c r="AEX82" s="34"/>
      <c r="AEY82" s="34"/>
      <c r="AEZ82" s="34"/>
      <c r="AFA82" s="34"/>
      <c r="AFB82" s="34"/>
      <c r="AFC82" s="34"/>
      <c r="AFD82" s="34"/>
      <c r="AFE82" s="34"/>
      <c r="AFF82" s="34"/>
      <c r="AFG82" s="34"/>
      <c r="AFH82" s="34"/>
      <c r="AFI82" s="34"/>
      <c r="AFJ82" s="34"/>
      <c r="AFK82" s="34"/>
      <c r="AFL82" s="34"/>
      <c r="AFM82" s="34"/>
      <c r="AFN82" s="34"/>
      <c r="AFO82" s="34"/>
      <c r="AFP82" s="34"/>
      <c r="AFQ82" s="34"/>
      <c r="AFR82" s="34"/>
      <c r="AFS82" s="34"/>
      <c r="AFT82" s="34"/>
      <c r="AFU82" s="34"/>
      <c r="AFV82" s="34"/>
      <c r="AFW82" s="34"/>
      <c r="AFX82" s="34"/>
      <c r="AFY82" s="34"/>
      <c r="AFZ82" s="34"/>
      <c r="AGA82" s="34"/>
      <c r="AGB82" s="34"/>
      <c r="AGC82" s="34"/>
      <c r="AGD82" s="34"/>
      <c r="AGE82" s="34"/>
      <c r="AGF82" s="34"/>
      <c r="AGG82" s="34"/>
      <c r="AGH82" s="34"/>
      <c r="AGI82" s="34"/>
      <c r="AGJ82" s="34"/>
      <c r="AGK82" s="34"/>
      <c r="AGL82" s="34"/>
      <c r="AGM82" s="34"/>
      <c r="AGN82" s="34"/>
      <c r="AGO82" s="34"/>
      <c r="AGP82" s="34"/>
      <c r="AGQ82" s="34"/>
      <c r="AGR82" s="34"/>
      <c r="AGS82" s="34"/>
      <c r="AGT82" s="34"/>
      <c r="AGU82" s="34"/>
      <c r="AGV82" s="34"/>
      <c r="AGW82" s="34"/>
      <c r="AGX82" s="34"/>
      <c r="AGY82" s="34"/>
      <c r="AGZ82" s="34"/>
      <c r="AHA82" s="34"/>
      <c r="AHB82" s="34"/>
      <c r="AHC82" s="34"/>
      <c r="AHD82" s="34"/>
      <c r="AHE82" s="34"/>
      <c r="AHF82" s="34"/>
      <c r="AHG82" s="34"/>
      <c r="AHH82" s="34"/>
      <c r="AHI82" s="34"/>
      <c r="AHJ82" s="34"/>
      <c r="AHK82" s="34"/>
      <c r="AHL82" s="34"/>
      <c r="AHM82" s="34"/>
      <c r="AHN82" s="34"/>
      <c r="AHO82" s="34"/>
      <c r="AHP82" s="34"/>
      <c r="AHQ82" s="34"/>
      <c r="AHR82" s="34"/>
      <c r="AHS82" s="34"/>
      <c r="AHT82" s="34"/>
      <c r="AHU82" s="34"/>
      <c r="AHV82" s="34"/>
      <c r="AHW82" s="34"/>
      <c r="AHX82" s="34"/>
      <c r="AHY82" s="34"/>
      <c r="AHZ82" s="34"/>
      <c r="AIA82" s="34"/>
      <c r="AIB82" s="34"/>
      <c r="AIC82" s="34"/>
      <c r="AID82" s="34"/>
      <c r="AIE82" s="34"/>
      <c r="AIF82" s="34"/>
      <c r="AIG82" s="34"/>
      <c r="AIH82" s="34"/>
      <c r="AII82" s="34"/>
      <c r="AIJ82" s="34"/>
      <c r="AIK82" s="34"/>
      <c r="AIL82" s="34"/>
      <c r="AIM82" s="34"/>
      <c r="AIN82" s="34"/>
      <c r="AIO82" s="34"/>
      <c r="AIP82" s="34"/>
      <c r="AIQ82" s="34"/>
      <c r="AIR82" s="34"/>
      <c r="AIS82" s="34"/>
      <c r="AIT82" s="34"/>
      <c r="AIU82" s="34"/>
      <c r="AIV82" s="34"/>
      <c r="AIW82" s="34"/>
      <c r="AIX82" s="34"/>
      <c r="AIY82" s="34"/>
      <c r="AIZ82" s="34"/>
      <c r="AJA82" s="34"/>
      <c r="AJB82" s="34"/>
      <c r="AJC82" s="34"/>
      <c r="AJD82" s="34"/>
      <c r="AJE82" s="34"/>
      <c r="AJF82" s="34"/>
      <c r="AJG82" s="34"/>
      <c r="AJH82" s="34"/>
      <c r="AJI82" s="34"/>
      <c r="AJJ82" s="34"/>
      <c r="AJK82" s="34"/>
      <c r="AJL82" s="34"/>
      <c r="AJM82" s="34"/>
      <c r="AJN82" s="34"/>
      <c r="AJO82" s="34"/>
      <c r="AJP82" s="34"/>
      <c r="AJQ82" s="34"/>
      <c r="AJR82" s="34"/>
      <c r="AJS82" s="34"/>
      <c r="AJT82" s="34"/>
      <c r="AJU82" s="34"/>
      <c r="AJV82" s="34"/>
      <c r="AJW82" s="34"/>
      <c r="AJX82" s="34"/>
      <c r="AJY82" s="34"/>
      <c r="AJZ82" s="34"/>
      <c r="AKA82" s="34"/>
      <c r="AKB82" s="34"/>
      <c r="AKC82" s="34"/>
      <c r="AKD82" s="34"/>
      <c r="AKE82" s="34"/>
      <c r="AKF82" s="34"/>
      <c r="AKG82" s="34"/>
      <c r="AKH82" s="34"/>
      <c r="AKI82" s="34"/>
      <c r="AKJ82" s="34"/>
      <c r="AKK82" s="34"/>
      <c r="AKL82" s="34"/>
      <c r="AKM82" s="34"/>
      <c r="AKN82" s="34"/>
      <c r="AKO82" s="34"/>
      <c r="AKP82" s="34"/>
      <c r="AKQ82" s="34"/>
      <c r="AKR82" s="34"/>
      <c r="AKS82" s="34"/>
      <c r="AKT82" s="34"/>
      <c r="AKU82" s="34"/>
      <c r="AKV82" s="34"/>
      <c r="AKW82" s="34"/>
      <c r="AKX82" s="34"/>
      <c r="AKY82" s="34"/>
      <c r="AKZ82" s="34"/>
      <c r="ALA82" s="34"/>
      <c r="ALB82" s="34"/>
      <c r="ALC82" s="34"/>
      <c r="ALD82" s="34"/>
      <c r="ALE82" s="34"/>
      <c r="ALF82" s="34"/>
      <c r="ALG82" s="34"/>
      <c r="ALH82" s="34"/>
      <c r="ALI82" s="34"/>
      <c r="ALJ82" s="34"/>
      <c r="ALK82" s="34"/>
      <c r="ALL82" s="34"/>
      <c r="ALM82" s="34"/>
      <c r="ALN82" s="34"/>
      <c r="ALO82" s="34"/>
      <c r="ALP82" s="34"/>
      <c r="ALQ82" s="34"/>
      <c r="ALR82" s="34"/>
      <c r="ALS82" s="34"/>
      <c r="ALT82" s="34"/>
      <c r="ALU82" s="34"/>
      <c r="ALV82" s="34"/>
      <c r="ALW82" s="34"/>
      <c r="ALX82" s="34"/>
      <c r="ALY82" s="34"/>
      <c r="ALZ82" s="34"/>
      <c r="AMA82" s="34"/>
      <c r="AMB82" s="34"/>
      <c r="AMC82" s="34"/>
      <c r="AMD82" s="34"/>
      <c r="AME82" s="34"/>
      <c r="AMF82" s="34"/>
      <c r="AMG82" s="34"/>
      <c r="AMH82" s="34"/>
      <c r="AMI82" s="34"/>
      <c r="AMJ82" s="34"/>
      <c r="AMK82" s="34"/>
      <c r="AML82" s="34"/>
      <c r="AMM82" s="34"/>
      <c r="AMN82" s="34"/>
      <c r="AMO82" s="34"/>
      <c r="AMP82" s="34"/>
      <c r="AMQ82" s="34"/>
      <c r="AMR82" s="34"/>
      <c r="AMS82" s="34"/>
      <c r="AMT82" s="34"/>
      <c r="AMU82" s="34"/>
      <c r="AMV82" s="34"/>
      <c r="AMW82" s="34"/>
      <c r="AMX82" s="34"/>
      <c r="AMY82" s="34"/>
      <c r="AMZ82" s="34"/>
      <c r="ANA82" s="34"/>
      <c r="ANB82" s="34"/>
      <c r="ANC82" s="34"/>
      <c r="AND82" s="34"/>
      <c r="ANE82" s="34"/>
      <c r="ANF82" s="34"/>
      <c r="ANG82" s="34"/>
      <c r="ANH82" s="34"/>
      <c r="ANI82" s="34"/>
      <c r="ANJ82" s="34"/>
      <c r="ANK82" s="34"/>
      <c r="ANL82" s="34"/>
      <c r="ANM82" s="34"/>
      <c r="ANN82" s="34"/>
      <c r="ANO82" s="34"/>
      <c r="ANP82" s="34"/>
      <c r="ANQ82" s="34"/>
      <c r="ANR82" s="34"/>
      <c r="ANS82" s="34"/>
      <c r="ANT82" s="34"/>
      <c r="ANU82" s="34"/>
      <c r="ANV82" s="34"/>
      <c r="ANW82" s="34"/>
      <c r="ANX82" s="34"/>
      <c r="ANY82" s="34"/>
      <c r="ANZ82" s="34"/>
      <c r="AOA82" s="34"/>
      <c r="AOB82" s="34"/>
      <c r="AOC82" s="34"/>
      <c r="AOD82" s="34"/>
      <c r="AOE82" s="34"/>
      <c r="AOF82" s="34"/>
      <c r="AOG82" s="34"/>
      <c r="AOH82" s="34"/>
      <c r="AOI82" s="34"/>
      <c r="AOJ82" s="34"/>
      <c r="AOK82" s="34"/>
      <c r="AOL82" s="34"/>
      <c r="AOM82" s="34"/>
      <c r="AON82" s="34"/>
      <c r="AOO82" s="34"/>
      <c r="AOP82" s="34"/>
      <c r="AOQ82" s="34"/>
      <c r="AOR82" s="34"/>
      <c r="AOS82" s="34"/>
      <c r="AOT82" s="34"/>
      <c r="AOU82" s="34"/>
      <c r="AOV82" s="34"/>
      <c r="AOW82" s="34"/>
      <c r="AOX82" s="34"/>
      <c r="AOY82" s="34"/>
      <c r="AOZ82" s="34"/>
      <c r="APA82" s="34"/>
      <c r="APB82" s="34"/>
      <c r="APC82" s="34"/>
      <c r="APD82" s="34"/>
      <c r="APE82" s="34"/>
      <c r="APF82" s="34"/>
      <c r="APG82" s="34"/>
      <c r="APH82" s="34"/>
      <c r="API82" s="34"/>
      <c r="APJ82" s="34"/>
      <c r="APK82" s="34"/>
      <c r="APL82" s="34"/>
      <c r="APM82" s="34"/>
      <c r="APN82" s="34"/>
      <c r="APO82" s="34"/>
      <c r="APP82" s="34"/>
      <c r="APQ82" s="34"/>
      <c r="APR82" s="34"/>
      <c r="APS82" s="34"/>
      <c r="APT82" s="34"/>
      <c r="APU82" s="34"/>
      <c r="APV82" s="34"/>
      <c r="APW82" s="34"/>
      <c r="APX82" s="34"/>
      <c r="APY82" s="34"/>
      <c r="APZ82" s="34"/>
      <c r="AQA82" s="34"/>
      <c r="AQB82" s="34"/>
      <c r="AQC82" s="34"/>
      <c r="AQD82" s="34"/>
      <c r="AQE82" s="34"/>
      <c r="AQF82" s="34"/>
      <c r="AQG82" s="34"/>
      <c r="AQH82" s="34"/>
      <c r="AQI82" s="34"/>
      <c r="AQJ82" s="34"/>
      <c r="AQK82" s="34"/>
      <c r="AQL82" s="34"/>
      <c r="AQM82" s="34"/>
      <c r="AQN82" s="34"/>
      <c r="AQO82" s="34"/>
      <c r="AQP82" s="34"/>
      <c r="AQQ82" s="34"/>
      <c r="AQR82" s="34"/>
      <c r="AQS82" s="34"/>
      <c r="AQT82" s="34"/>
      <c r="AQU82" s="34"/>
      <c r="AQV82" s="34"/>
      <c r="AQW82" s="34"/>
      <c r="AQX82" s="34"/>
      <c r="AQY82" s="34"/>
      <c r="AQZ82" s="34"/>
      <c r="ARA82" s="34"/>
      <c r="ARB82" s="34"/>
      <c r="ARC82" s="34"/>
      <c r="ARD82" s="34"/>
      <c r="ARE82" s="34"/>
      <c r="ARF82" s="34"/>
      <c r="ARG82" s="34"/>
      <c r="ARH82" s="34"/>
      <c r="ARI82" s="34"/>
      <c r="ARJ82" s="34"/>
      <c r="ARK82" s="34"/>
      <c r="ARL82" s="34"/>
      <c r="ARM82" s="34"/>
      <c r="ARN82" s="34"/>
      <c r="ARO82" s="34"/>
      <c r="ARP82" s="34"/>
      <c r="ARQ82" s="34"/>
      <c r="ARR82" s="34"/>
      <c r="ARS82" s="34"/>
      <c r="ART82" s="34"/>
      <c r="ARU82" s="34"/>
      <c r="ARV82" s="34"/>
      <c r="ARW82" s="34"/>
      <c r="ARX82" s="34"/>
      <c r="ARY82" s="34"/>
      <c r="ARZ82" s="34"/>
      <c r="ASA82" s="34"/>
      <c r="ASB82" s="34"/>
      <c r="ASC82" s="34"/>
      <c r="ASD82" s="34"/>
      <c r="ASE82" s="34"/>
      <c r="ASF82" s="34"/>
      <c r="ASG82" s="34"/>
      <c r="ASH82" s="34"/>
      <c r="ASI82" s="34"/>
      <c r="ASJ82" s="34"/>
      <c r="ASK82" s="34"/>
      <c r="ASL82" s="34"/>
      <c r="ASM82" s="34"/>
      <c r="ASN82" s="34"/>
      <c r="ASO82" s="34"/>
      <c r="ASP82" s="34"/>
      <c r="ASQ82" s="34"/>
      <c r="ASR82" s="34"/>
      <c r="ASS82" s="34"/>
      <c r="AST82" s="34"/>
      <c r="ASU82" s="34"/>
      <c r="ASV82" s="34"/>
      <c r="ASW82" s="34"/>
      <c r="ASX82" s="34"/>
      <c r="ASY82" s="34"/>
      <c r="ASZ82" s="34"/>
      <c r="ATA82" s="34"/>
      <c r="ATB82" s="34"/>
      <c r="ATC82" s="34"/>
      <c r="ATD82" s="34"/>
      <c r="ATE82" s="34"/>
      <c r="ATF82" s="34"/>
      <c r="ATG82" s="34"/>
      <c r="ATH82" s="34"/>
      <c r="ATI82" s="34"/>
      <c r="ATJ82" s="34"/>
      <c r="ATK82" s="34"/>
      <c r="ATL82" s="34"/>
      <c r="ATM82" s="34"/>
      <c r="ATN82" s="34"/>
      <c r="ATO82" s="34"/>
      <c r="ATP82" s="34"/>
      <c r="ATQ82" s="34"/>
      <c r="ATR82" s="34"/>
      <c r="ATS82" s="34"/>
      <c r="ATT82" s="34"/>
      <c r="ATU82" s="34"/>
      <c r="ATV82" s="34"/>
      <c r="ATW82" s="34"/>
      <c r="ATX82" s="34"/>
      <c r="ATY82" s="34"/>
      <c r="ATZ82" s="34"/>
      <c r="AUA82" s="34"/>
      <c r="AUB82" s="34"/>
      <c r="AUC82" s="34"/>
      <c r="AUD82" s="34"/>
      <c r="AUE82" s="34"/>
      <c r="AUF82" s="34"/>
      <c r="AUG82" s="34"/>
      <c r="AUH82" s="34"/>
      <c r="AUI82" s="34"/>
      <c r="AUJ82" s="34"/>
      <c r="AUK82" s="34"/>
      <c r="AUL82" s="34"/>
      <c r="AUM82" s="34"/>
      <c r="AUN82" s="34"/>
      <c r="AUO82" s="34"/>
      <c r="AUP82" s="34"/>
      <c r="AUQ82" s="34"/>
      <c r="AUR82" s="34"/>
      <c r="AUS82" s="34"/>
      <c r="AUT82" s="34"/>
      <c r="AUU82" s="34"/>
      <c r="AUV82" s="34"/>
      <c r="AUW82" s="34"/>
      <c r="AUX82" s="34"/>
      <c r="AUY82" s="34"/>
      <c r="AUZ82" s="34"/>
      <c r="AVA82" s="34"/>
      <c r="AVB82" s="34"/>
      <c r="AVC82" s="34"/>
      <c r="AVD82" s="34"/>
      <c r="AVE82" s="34"/>
      <c r="AVF82" s="34"/>
      <c r="AVG82" s="34"/>
      <c r="AVH82" s="34"/>
      <c r="AVI82" s="34"/>
      <c r="AVJ82" s="34"/>
      <c r="AVK82" s="34"/>
      <c r="AVL82" s="34"/>
      <c r="AVM82" s="34"/>
      <c r="AVN82" s="34"/>
      <c r="AVO82" s="34"/>
      <c r="AVP82" s="34"/>
      <c r="AVQ82" s="34"/>
      <c r="AVR82" s="34"/>
      <c r="AVS82" s="34"/>
      <c r="AVT82" s="34"/>
      <c r="AVU82" s="34"/>
      <c r="AVV82" s="34"/>
      <c r="AVW82" s="34"/>
      <c r="AVX82" s="34"/>
      <c r="AVY82" s="34"/>
      <c r="AVZ82" s="34"/>
      <c r="AWA82" s="34"/>
      <c r="AWB82" s="34"/>
      <c r="AWC82" s="34"/>
      <c r="AWD82" s="34"/>
      <c r="AWE82" s="34"/>
      <c r="AWF82" s="34"/>
      <c r="AWG82" s="34"/>
      <c r="AWH82" s="34"/>
      <c r="AWI82" s="34"/>
      <c r="AWJ82" s="34"/>
      <c r="AWK82" s="34"/>
      <c r="AWL82" s="34"/>
      <c r="AWM82" s="34"/>
      <c r="AWN82" s="34"/>
      <c r="AWO82" s="34"/>
      <c r="AWP82" s="34"/>
      <c r="AWQ82" s="34"/>
      <c r="AWR82" s="34"/>
      <c r="AWS82" s="34"/>
      <c r="AWT82" s="34"/>
      <c r="AWU82" s="34"/>
      <c r="AWV82" s="34"/>
      <c r="AWW82" s="34"/>
      <c r="AWX82" s="34"/>
      <c r="AWY82" s="34"/>
      <c r="AWZ82" s="34"/>
      <c r="AXA82" s="34"/>
      <c r="AXB82" s="34"/>
      <c r="AXC82" s="34"/>
      <c r="AXD82" s="34"/>
      <c r="AXE82" s="34"/>
      <c r="AXF82" s="34"/>
      <c r="AXG82" s="34"/>
      <c r="AXH82" s="34"/>
      <c r="AXI82" s="34"/>
      <c r="AXJ82" s="34"/>
      <c r="AXK82" s="34"/>
      <c r="AXL82" s="34"/>
      <c r="AXM82" s="34"/>
      <c r="AXN82" s="34"/>
      <c r="AXO82" s="34"/>
      <c r="AXP82" s="34"/>
      <c r="AXQ82" s="34"/>
      <c r="AXR82" s="34"/>
      <c r="AXS82" s="34"/>
      <c r="AXT82" s="34"/>
      <c r="AXU82" s="34"/>
      <c r="AXV82" s="34"/>
      <c r="AXW82" s="34"/>
      <c r="AXX82" s="34"/>
      <c r="AXY82" s="34"/>
      <c r="AXZ82" s="34"/>
      <c r="AYA82" s="34"/>
      <c r="AYB82" s="34"/>
      <c r="AYC82" s="34"/>
      <c r="AYD82" s="34"/>
      <c r="AYE82" s="34"/>
      <c r="AYF82" s="34"/>
      <c r="AYG82" s="34"/>
      <c r="AYH82" s="34"/>
      <c r="AYI82" s="34"/>
      <c r="AYJ82" s="34"/>
      <c r="AYK82" s="34"/>
      <c r="AYL82" s="34"/>
      <c r="AYM82" s="34"/>
      <c r="AYN82" s="34"/>
      <c r="AYO82" s="34"/>
      <c r="AYP82" s="34"/>
      <c r="AYQ82" s="34"/>
      <c r="AYR82" s="34"/>
      <c r="AYS82" s="34"/>
      <c r="AYT82" s="34"/>
      <c r="AYU82" s="34"/>
      <c r="AYV82" s="34"/>
      <c r="AYW82" s="34"/>
      <c r="AYX82" s="34"/>
      <c r="AYY82" s="34"/>
      <c r="AYZ82" s="34"/>
      <c r="AZA82" s="34"/>
      <c r="AZB82" s="34"/>
      <c r="AZC82" s="34"/>
      <c r="AZD82" s="34"/>
      <c r="AZE82" s="34"/>
      <c r="AZF82" s="34"/>
      <c r="AZG82" s="34"/>
      <c r="AZH82" s="34"/>
      <c r="AZI82" s="34"/>
      <c r="AZJ82" s="34"/>
      <c r="AZK82" s="34"/>
      <c r="AZL82" s="34"/>
      <c r="AZM82" s="34"/>
      <c r="AZN82" s="34"/>
      <c r="AZO82" s="34"/>
      <c r="AZP82" s="34"/>
      <c r="AZQ82" s="34"/>
      <c r="AZR82" s="34"/>
      <c r="AZS82" s="34"/>
      <c r="AZT82" s="34"/>
      <c r="AZU82" s="34"/>
      <c r="AZV82" s="34"/>
      <c r="AZW82" s="34"/>
      <c r="AZX82" s="34"/>
      <c r="AZY82" s="34"/>
      <c r="AZZ82" s="34"/>
      <c r="BAA82" s="34"/>
      <c r="BAB82" s="34"/>
      <c r="BAC82" s="34"/>
      <c r="BAD82" s="34"/>
      <c r="BAE82" s="34"/>
      <c r="BAF82" s="34"/>
      <c r="BAG82" s="34"/>
      <c r="BAH82" s="34"/>
      <c r="BAI82" s="34"/>
      <c r="BAJ82" s="34"/>
      <c r="BAK82" s="34"/>
      <c r="BAL82" s="34"/>
      <c r="BAM82" s="34"/>
      <c r="BAN82" s="34"/>
      <c r="BAO82" s="34"/>
      <c r="BAP82" s="34"/>
      <c r="BAQ82" s="34"/>
      <c r="BAR82" s="34"/>
      <c r="BAS82" s="34"/>
      <c r="BAT82" s="34"/>
      <c r="BAU82" s="34"/>
      <c r="BAV82" s="34"/>
      <c r="BAW82" s="34"/>
      <c r="BAX82" s="34"/>
      <c r="BAY82" s="34"/>
      <c r="BAZ82" s="34"/>
      <c r="BBA82" s="34"/>
      <c r="BBB82" s="34"/>
      <c r="BBC82" s="34"/>
      <c r="BBD82" s="34"/>
      <c r="BBE82" s="34"/>
      <c r="BBF82" s="34"/>
      <c r="BBG82" s="34"/>
      <c r="BBH82" s="34"/>
      <c r="BBI82" s="34"/>
      <c r="BBJ82" s="34"/>
      <c r="BBK82" s="34"/>
      <c r="BBL82" s="34"/>
      <c r="BBM82" s="34"/>
      <c r="BBN82" s="34"/>
      <c r="BBO82" s="34"/>
      <c r="BBP82" s="34"/>
      <c r="BBQ82" s="34"/>
      <c r="BBR82" s="34"/>
      <c r="BBS82" s="34"/>
      <c r="BBT82" s="34"/>
      <c r="BBU82" s="34"/>
      <c r="BBV82" s="34"/>
      <c r="BBW82" s="34"/>
      <c r="BBX82" s="34"/>
      <c r="BBY82" s="34"/>
      <c r="BBZ82" s="34"/>
      <c r="BCA82" s="34"/>
      <c r="BCB82" s="34"/>
      <c r="BCC82" s="34"/>
      <c r="BCD82" s="34"/>
      <c r="BCE82" s="34"/>
      <c r="BCF82" s="34"/>
      <c r="BCG82" s="34"/>
      <c r="BCH82" s="34"/>
      <c r="BCI82" s="34"/>
      <c r="BCJ82" s="34"/>
      <c r="BCK82" s="34"/>
      <c r="BCL82" s="34"/>
      <c r="BCM82" s="34"/>
      <c r="BCN82" s="34"/>
      <c r="BCO82" s="34"/>
      <c r="BCP82" s="34"/>
      <c r="BCQ82" s="34"/>
      <c r="BCR82" s="34"/>
      <c r="BCS82" s="34"/>
      <c r="BCT82" s="34"/>
      <c r="BCU82" s="34"/>
      <c r="BCV82" s="34"/>
      <c r="BCW82" s="34"/>
      <c r="BCX82" s="34"/>
      <c r="BCY82" s="34"/>
      <c r="BCZ82" s="34"/>
      <c r="BDA82" s="34"/>
      <c r="BDB82" s="34"/>
      <c r="BDC82" s="34"/>
      <c r="BDD82" s="34"/>
      <c r="BDE82" s="34"/>
      <c r="BDF82" s="34"/>
      <c r="BDG82" s="34"/>
      <c r="BDH82" s="34"/>
      <c r="BDI82" s="34"/>
      <c r="BDJ82" s="34"/>
      <c r="BDK82" s="34"/>
      <c r="BDL82" s="34"/>
      <c r="BDM82" s="34"/>
      <c r="BDN82" s="34"/>
      <c r="BDO82" s="34"/>
      <c r="BDP82" s="34"/>
      <c r="BDQ82" s="34"/>
      <c r="BDR82" s="34"/>
      <c r="BDS82" s="34"/>
      <c r="BDT82" s="34"/>
      <c r="BDU82" s="34"/>
      <c r="BDV82" s="34"/>
      <c r="BDW82" s="34"/>
      <c r="BDX82" s="34"/>
      <c r="BDY82" s="34"/>
      <c r="BDZ82" s="34"/>
      <c r="BEA82" s="34"/>
      <c r="BEB82" s="34"/>
      <c r="BEC82" s="34"/>
      <c r="BED82" s="34"/>
      <c r="BEE82" s="34"/>
      <c r="BEF82" s="34"/>
      <c r="BEG82" s="34"/>
      <c r="BEH82" s="34"/>
      <c r="BEI82" s="34"/>
      <c r="BEJ82" s="34"/>
      <c r="BEK82" s="34"/>
      <c r="BEL82" s="34"/>
      <c r="BEM82" s="34"/>
      <c r="BEN82" s="34"/>
      <c r="BEO82" s="34"/>
      <c r="BEP82" s="34"/>
      <c r="BEQ82" s="34"/>
      <c r="BER82" s="34"/>
      <c r="BES82" s="34"/>
      <c r="BET82" s="34"/>
      <c r="BEU82" s="34"/>
      <c r="BEV82" s="34"/>
      <c r="BEW82" s="34"/>
      <c r="BEX82" s="34"/>
      <c r="BEY82" s="34"/>
      <c r="BEZ82" s="34"/>
      <c r="BFA82" s="34"/>
      <c r="BFB82" s="34"/>
      <c r="BFC82" s="34"/>
      <c r="BFD82" s="34"/>
      <c r="BFE82" s="34"/>
      <c r="BFF82" s="34"/>
      <c r="BFG82" s="34"/>
      <c r="BFH82" s="34"/>
      <c r="BFI82" s="34"/>
      <c r="BFJ82" s="34"/>
      <c r="BFK82" s="34"/>
      <c r="BFL82" s="34"/>
      <c r="BFM82" s="34"/>
      <c r="BFN82" s="34"/>
      <c r="BFO82" s="34"/>
      <c r="BFP82" s="34"/>
      <c r="BFQ82" s="34"/>
      <c r="BFR82" s="34"/>
      <c r="BFS82" s="34"/>
      <c r="BFT82" s="34"/>
      <c r="BFU82" s="34"/>
      <c r="BFV82" s="34"/>
      <c r="BFW82" s="34"/>
      <c r="BFX82" s="34"/>
      <c r="BFY82" s="34"/>
      <c r="BFZ82" s="34"/>
      <c r="BGA82" s="34"/>
      <c r="BGB82" s="34"/>
      <c r="BGC82" s="34"/>
      <c r="BGD82" s="34"/>
      <c r="BGE82" s="34"/>
      <c r="BGF82" s="34"/>
      <c r="BGG82" s="34"/>
      <c r="BGH82" s="34"/>
      <c r="BGI82" s="34"/>
      <c r="BGJ82" s="34"/>
      <c r="BGK82" s="34"/>
      <c r="BGL82" s="34"/>
      <c r="BGM82" s="34"/>
      <c r="BGN82" s="34"/>
      <c r="BGO82" s="34"/>
      <c r="BGP82" s="34"/>
      <c r="BGQ82" s="34"/>
      <c r="BGR82" s="34"/>
      <c r="BGS82" s="34"/>
      <c r="BGT82" s="34"/>
      <c r="BGU82" s="34"/>
      <c r="BGV82" s="34"/>
      <c r="BGW82" s="34"/>
      <c r="BGX82" s="34"/>
      <c r="BGY82" s="34"/>
      <c r="BGZ82" s="34"/>
      <c r="BHA82" s="34"/>
      <c r="BHB82" s="34"/>
      <c r="BHC82" s="34"/>
      <c r="BHD82" s="34"/>
      <c r="BHE82" s="34"/>
      <c r="BHF82" s="34"/>
      <c r="BHG82" s="34"/>
      <c r="BHH82" s="34"/>
      <c r="BHI82" s="34"/>
      <c r="BHJ82" s="34"/>
      <c r="BHK82" s="34"/>
      <c r="BHL82" s="34"/>
      <c r="BHM82" s="34"/>
      <c r="BHN82" s="34"/>
      <c r="BHO82" s="34"/>
      <c r="BHP82" s="34"/>
      <c r="BHQ82" s="34"/>
      <c r="BHR82" s="34"/>
      <c r="BHS82" s="34"/>
      <c r="BHT82" s="34"/>
      <c r="BHU82" s="34"/>
      <c r="BHV82" s="34"/>
      <c r="BHW82" s="34"/>
      <c r="BHX82" s="34"/>
      <c r="BHY82" s="34"/>
      <c r="BHZ82" s="34"/>
      <c r="BIA82" s="34"/>
      <c r="BIB82" s="34"/>
      <c r="BIC82" s="34"/>
      <c r="BID82" s="34"/>
      <c r="BIE82" s="34"/>
      <c r="BIF82" s="34"/>
      <c r="BIG82" s="34"/>
      <c r="BIH82" s="34"/>
      <c r="BII82" s="34"/>
      <c r="BIJ82" s="34"/>
      <c r="BIK82" s="34"/>
      <c r="BIL82" s="34"/>
      <c r="BIM82" s="34"/>
      <c r="BIN82" s="34"/>
      <c r="BIO82" s="34"/>
      <c r="BIP82" s="34"/>
      <c r="BIQ82" s="34"/>
      <c r="BIR82" s="34"/>
      <c r="BIS82" s="34"/>
      <c r="BIT82" s="34"/>
      <c r="BIU82" s="34"/>
      <c r="BIV82" s="34"/>
      <c r="BIW82" s="34"/>
      <c r="BIX82" s="34"/>
      <c r="BIY82" s="34"/>
      <c r="BIZ82" s="34"/>
      <c r="BJA82" s="34"/>
      <c r="BJB82" s="34"/>
      <c r="BJC82" s="34"/>
      <c r="BJD82" s="34"/>
      <c r="BJE82" s="34"/>
      <c r="BJF82" s="34"/>
      <c r="BJG82" s="34"/>
      <c r="BJH82" s="34"/>
      <c r="BJI82" s="34"/>
      <c r="BJJ82" s="34"/>
      <c r="BJK82" s="34"/>
      <c r="BJL82" s="34"/>
      <c r="BJM82" s="34"/>
      <c r="BJN82" s="34"/>
      <c r="BJO82" s="34"/>
      <c r="BJP82" s="34"/>
      <c r="BJQ82" s="34"/>
      <c r="BJR82" s="34"/>
      <c r="BJS82" s="34"/>
      <c r="BJT82" s="34"/>
      <c r="BJU82" s="34"/>
      <c r="BJV82" s="34"/>
      <c r="BJW82" s="34"/>
      <c r="BJX82" s="34"/>
      <c r="BJY82" s="34"/>
      <c r="BJZ82" s="34"/>
      <c r="BKA82" s="34"/>
      <c r="BKB82" s="34"/>
      <c r="BKC82" s="34"/>
      <c r="BKD82" s="34"/>
      <c r="BKE82" s="34"/>
      <c r="BKF82" s="34"/>
      <c r="BKG82" s="34"/>
      <c r="BKH82" s="34"/>
      <c r="BKI82" s="34"/>
      <c r="BKJ82" s="34"/>
      <c r="BKK82" s="34"/>
      <c r="BKL82" s="34"/>
      <c r="BKM82" s="34"/>
      <c r="BKN82" s="34"/>
      <c r="BKO82" s="34"/>
      <c r="BKP82" s="34"/>
      <c r="BKQ82" s="34"/>
      <c r="BKR82" s="34"/>
      <c r="BKS82" s="34"/>
      <c r="BKT82" s="34"/>
      <c r="BKU82" s="34"/>
      <c r="BKV82" s="34"/>
      <c r="BKW82" s="34"/>
      <c r="BKX82" s="34"/>
      <c r="BKY82" s="34"/>
      <c r="BKZ82" s="34"/>
      <c r="BLA82" s="34"/>
      <c r="BLB82" s="34"/>
      <c r="BLC82" s="34"/>
      <c r="BLD82" s="34"/>
      <c r="BLE82" s="34"/>
      <c r="BLF82" s="34"/>
      <c r="BLG82" s="34"/>
      <c r="BLH82" s="34"/>
      <c r="BLI82" s="34"/>
      <c r="BLJ82" s="34"/>
      <c r="BLK82" s="34"/>
      <c r="BLL82" s="34"/>
      <c r="BLM82" s="34"/>
      <c r="BLN82" s="34"/>
      <c r="BLO82" s="34"/>
      <c r="BLP82" s="34"/>
      <c r="BLQ82" s="34"/>
      <c r="BLR82" s="34"/>
      <c r="BLS82" s="34"/>
      <c r="BLT82" s="34"/>
      <c r="BLU82" s="34"/>
      <c r="BLV82" s="34"/>
      <c r="BLW82" s="34"/>
      <c r="BLX82" s="34"/>
      <c r="BLY82" s="34"/>
      <c r="BLZ82" s="34"/>
      <c r="BMA82" s="34"/>
      <c r="BMB82" s="34"/>
      <c r="BMC82" s="34"/>
      <c r="BMD82" s="34"/>
      <c r="BME82" s="34"/>
      <c r="BMF82" s="34"/>
      <c r="BMG82" s="34"/>
      <c r="BMH82" s="34"/>
      <c r="BMI82" s="34"/>
      <c r="BMJ82" s="34"/>
      <c r="BMK82" s="34"/>
      <c r="BML82" s="34"/>
      <c r="BMM82" s="34"/>
      <c r="BMN82" s="34"/>
      <c r="BMO82" s="34"/>
      <c r="BMP82" s="34"/>
      <c r="BMQ82" s="34"/>
      <c r="BMR82" s="34"/>
      <c r="BMS82" s="34"/>
      <c r="BMT82" s="34"/>
      <c r="BMU82" s="34"/>
      <c r="BMV82" s="34"/>
      <c r="BMW82" s="34"/>
      <c r="BMX82" s="34"/>
      <c r="BMY82" s="34"/>
      <c r="BMZ82" s="34"/>
      <c r="BNA82" s="34"/>
      <c r="BNB82" s="34"/>
      <c r="BNC82" s="34"/>
      <c r="BND82" s="34"/>
      <c r="BNE82" s="34"/>
      <c r="BNF82" s="34"/>
      <c r="BNG82" s="34"/>
      <c r="BNH82" s="34"/>
      <c r="BNI82" s="34"/>
      <c r="BNJ82" s="34"/>
      <c r="BNK82" s="34"/>
      <c r="BNL82" s="34"/>
      <c r="BNM82" s="34"/>
      <c r="BNN82" s="34"/>
      <c r="BNO82" s="34"/>
      <c r="BNP82" s="34"/>
      <c r="BNQ82" s="34"/>
      <c r="BNR82" s="34"/>
      <c r="BNS82" s="34"/>
      <c r="BNT82" s="34"/>
      <c r="BNU82" s="34"/>
      <c r="BNV82" s="34"/>
      <c r="BNW82" s="34"/>
      <c r="BNX82" s="34"/>
      <c r="BNY82" s="34"/>
      <c r="BNZ82" s="34"/>
      <c r="BOA82" s="34"/>
      <c r="BOB82" s="34"/>
      <c r="BOC82" s="34"/>
      <c r="BOD82" s="34"/>
      <c r="BOE82" s="34"/>
      <c r="BOF82" s="34"/>
      <c r="BOG82" s="34"/>
      <c r="BOH82" s="34"/>
      <c r="BOI82" s="34"/>
      <c r="BOJ82" s="34"/>
      <c r="BOK82" s="34"/>
      <c r="BOL82" s="34"/>
      <c r="BOM82" s="34"/>
      <c r="BON82" s="34"/>
      <c r="BOO82" s="34"/>
      <c r="BOP82" s="34"/>
      <c r="BOQ82" s="34"/>
      <c r="BOR82" s="34"/>
      <c r="BOS82" s="34"/>
      <c r="BOT82" s="34"/>
      <c r="BOU82" s="34"/>
      <c r="BOV82" s="34"/>
      <c r="BOW82" s="34"/>
      <c r="BOX82" s="34"/>
      <c r="BOY82" s="34"/>
      <c r="BOZ82" s="34"/>
      <c r="BPA82" s="34"/>
      <c r="BPB82" s="34"/>
      <c r="BPC82" s="34"/>
      <c r="BPD82" s="34"/>
      <c r="BPE82" s="34"/>
      <c r="BPF82" s="34"/>
      <c r="BPG82" s="34"/>
      <c r="BPH82" s="34"/>
      <c r="BPI82" s="34"/>
      <c r="BPJ82" s="34"/>
      <c r="BPK82" s="34"/>
      <c r="BPL82" s="34"/>
      <c r="BPM82" s="34"/>
      <c r="BPN82" s="34"/>
      <c r="BPO82" s="34"/>
      <c r="BPP82" s="34"/>
      <c r="BPQ82" s="34"/>
      <c r="BPR82" s="34"/>
      <c r="BPS82" s="34"/>
      <c r="BPT82" s="34"/>
      <c r="BPU82" s="34"/>
      <c r="BPV82" s="34"/>
      <c r="BPW82" s="34"/>
      <c r="BPX82" s="34"/>
      <c r="BPY82" s="34"/>
      <c r="BPZ82" s="34"/>
      <c r="BQA82" s="34"/>
      <c r="BQB82" s="34"/>
      <c r="BQC82" s="34"/>
      <c r="BQD82" s="34"/>
      <c r="BQE82" s="34"/>
      <c r="BQF82" s="34"/>
      <c r="BQG82" s="34"/>
      <c r="BQH82" s="34"/>
      <c r="BQI82" s="34"/>
      <c r="BQJ82" s="34"/>
      <c r="BQK82" s="34"/>
      <c r="BQL82" s="34"/>
      <c r="BQM82" s="34"/>
      <c r="BQN82" s="34"/>
      <c r="BQO82" s="34"/>
      <c r="BQP82" s="34"/>
      <c r="BQQ82" s="34"/>
      <c r="BQR82" s="34"/>
      <c r="BQS82" s="34"/>
      <c r="BQT82" s="34"/>
      <c r="BQU82" s="34"/>
      <c r="BQV82" s="34"/>
      <c r="BQW82" s="34"/>
      <c r="BQX82" s="34"/>
      <c r="BQY82" s="34"/>
      <c r="BQZ82" s="34"/>
      <c r="BRA82" s="34"/>
      <c r="BRB82" s="34"/>
    </row>
    <row r="83" spans="1:1822" s="17" customFormat="1" ht="13.5" x14ac:dyDescent="0.35">
      <c r="A83" s="128"/>
      <c r="B83" s="23" t="s">
        <v>3</v>
      </c>
      <c r="C83" s="19">
        <v>3797</v>
      </c>
      <c r="D83" s="19">
        <f>SUM(D80:D82)</f>
        <v>2848</v>
      </c>
      <c r="E83" s="19">
        <f>SUM(E80:E82)</f>
        <v>2848</v>
      </c>
      <c r="F83" s="23">
        <f>SUM(F80:F82)</f>
        <v>1192</v>
      </c>
      <c r="G83" s="19">
        <v>4278</v>
      </c>
      <c r="H83" s="19">
        <f>SUM(H80:H82)</f>
        <v>3208</v>
      </c>
      <c r="I83" s="76"/>
      <c r="J83" s="19">
        <v>4278</v>
      </c>
      <c r="K83" s="19">
        <f>SUM(K80:K82)</f>
        <v>3208</v>
      </c>
      <c r="L83" s="76"/>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c r="DQ83" s="34"/>
      <c r="DR83" s="34"/>
      <c r="DS83" s="34"/>
      <c r="DT83" s="34"/>
      <c r="DU83" s="34"/>
      <c r="DV83" s="34"/>
      <c r="DW83" s="34"/>
      <c r="DX83" s="34"/>
      <c r="DY83" s="34"/>
      <c r="DZ83" s="34"/>
      <c r="EA83" s="34"/>
      <c r="EB83" s="34"/>
      <c r="EC83" s="34"/>
      <c r="ED83" s="34"/>
      <c r="EE83" s="34"/>
      <c r="EF83" s="34"/>
      <c r="EG83" s="34"/>
      <c r="EH83" s="34"/>
      <c r="EI83" s="34"/>
      <c r="EJ83" s="34"/>
      <c r="EK83" s="34"/>
      <c r="EL83" s="34"/>
      <c r="EM83" s="34"/>
      <c r="EN83" s="34"/>
      <c r="EO83" s="34"/>
      <c r="EP83" s="34"/>
      <c r="EQ83" s="34"/>
      <c r="ER83" s="34"/>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34"/>
      <c r="GG83" s="34"/>
      <c r="GH83" s="34"/>
      <c r="GI83" s="34"/>
      <c r="GJ83" s="34"/>
      <c r="GK83" s="34"/>
      <c r="GL83" s="34"/>
      <c r="GM83" s="34"/>
      <c r="GN83" s="34"/>
      <c r="GO83" s="34"/>
      <c r="GP83" s="34"/>
      <c r="GQ83" s="34"/>
      <c r="GR83" s="34"/>
      <c r="GS83" s="34"/>
      <c r="GT83" s="34"/>
      <c r="GU83" s="34"/>
      <c r="GV83" s="34"/>
      <c r="GW83" s="34"/>
      <c r="GX83" s="34"/>
      <c r="GY83" s="34"/>
      <c r="GZ83" s="34"/>
      <c r="HA83" s="34"/>
      <c r="HB83" s="34"/>
      <c r="HC83" s="34"/>
      <c r="HD83" s="34"/>
      <c r="HE83" s="34"/>
      <c r="HF83" s="34"/>
      <c r="HG83" s="34"/>
      <c r="HH83" s="34"/>
      <c r="HI83" s="34"/>
      <c r="HJ83" s="34"/>
      <c r="HK83" s="34"/>
      <c r="HL83" s="34"/>
      <c r="HM83" s="34"/>
      <c r="HN83" s="34"/>
      <c r="HO83" s="34"/>
      <c r="HP83" s="34"/>
      <c r="HQ83" s="34"/>
      <c r="HR83" s="34"/>
      <c r="HS83" s="34"/>
      <c r="HT83" s="34"/>
      <c r="HU83" s="34"/>
      <c r="HV83" s="34"/>
      <c r="HW83" s="34"/>
      <c r="HX83" s="34"/>
      <c r="HY83" s="34"/>
      <c r="HZ83" s="34"/>
      <c r="IA83" s="34"/>
      <c r="IB83" s="34"/>
      <c r="IC83" s="34"/>
      <c r="ID83" s="34"/>
      <c r="IE83" s="34"/>
      <c r="IF83" s="34"/>
      <c r="IG83" s="34"/>
      <c r="IH83" s="34"/>
      <c r="II83" s="34"/>
      <c r="IJ83" s="34"/>
      <c r="IK83" s="34"/>
      <c r="IL83" s="34"/>
      <c r="IM83" s="34"/>
      <c r="IN83" s="34"/>
      <c r="IO83" s="34"/>
      <c r="IP83" s="34"/>
      <c r="IQ83" s="34"/>
      <c r="IR83" s="34"/>
      <c r="IS83" s="34"/>
      <c r="IT83" s="34"/>
      <c r="IU83" s="34"/>
      <c r="IV83" s="34"/>
      <c r="IW83" s="34"/>
      <c r="IX83" s="34"/>
      <c r="IY83" s="34"/>
      <c r="IZ83" s="34"/>
      <c r="JA83" s="34"/>
      <c r="JB83" s="34"/>
      <c r="JC83" s="34"/>
      <c r="JD83" s="34"/>
      <c r="JE83" s="34"/>
      <c r="JF83" s="34"/>
      <c r="JG83" s="34"/>
      <c r="JH83" s="34"/>
      <c r="JI83" s="34"/>
      <c r="JJ83" s="34"/>
      <c r="JK83" s="34"/>
      <c r="JL83" s="34"/>
      <c r="JM83" s="34"/>
      <c r="JN83" s="34"/>
      <c r="JO83" s="34"/>
      <c r="JP83" s="34"/>
      <c r="JQ83" s="34"/>
      <c r="JR83" s="34"/>
      <c r="JS83" s="34"/>
      <c r="JT83" s="34"/>
      <c r="JU83" s="34"/>
      <c r="JV83" s="34"/>
      <c r="JW83" s="34"/>
      <c r="JX83" s="34"/>
      <c r="JY83" s="34"/>
      <c r="JZ83" s="34"/>
      <c r="KA83" s="34"/>
      <c r="KB83" s="34"/>
      <c r="KC83" s="34"/>
      <c r="KD83" s="34"/>
      <c r="KE83" s="34"/>
      <c r="KF83" s="34"/>
      <c r="KG83" s="34"/>
      <c r="KH83" s="34"/>
      <c r="KI83" s="34"/>
      <c r="KJ83" s="34"/>
      <c r="KK83" s="34"/>
      <c r="KL83" s="34"/>
      <c r="KM83" s="34"/>
      <c r="KN83" s="34"/>
      <c r="KO83" s="34"/>
      <c r="KP83" s="34"/>
      <c r="KQ83" s="34"/>
      <c r="KR83" s="34"/>
      <c r="KS83" s="34"/>
      <c r="KT83" s="34"/>
      <c r="KU83" s="34"/>
      <c r="KV83" s="34"/>
      <c r="KW83" s="34"/>
      <c r="KX83" s="34"/>
      <c r="KY83" s="34"/>
      <c r="KZ83" s="34"/>
      <c r="LA83" s="34"/>
      <c r="LB83" s="34"/>
      <c r="LC83" s="34"/>
      <c r="LD83" s="34"/>
      <c r="LE83" s="34"/>
      <c r="LF83" s="34"/>
      <c r="LG83" s="34"/>
      <c r="LH83" s="34"/>
      <c r="LI83" s="34"/>
      <c r="LJ83" s="34"/>
      <c r="LK83" s="34"/>
      <c r="LL83" s="34"/>
      <c r="LM83" s="34"/>
      <c r="LN83" s="34"/>
      <c r="LO83" s="34"/>
      <c r="LP83" s="34"/>
      <c r="LQ83" s="34"/>
      <c r="LR83" s="34"/>
      <c r="LS83" s="34"/>
      <c r="LT83" s="34"/>
      <c r="LU83" s="34"/>
      <c r="LV83" s="34"/>
      <c r="LW83" s="34"/>
      <c r="LX83" s="34"/>
      <c r="LY83" s="34"/>
      <c r="LZ83" s="34"/>
      <c r="MA83" s="34"/>
      <c r="MB83" s="34"/>
      <c r="MC83" s="34"/>
      <c r="MD83" s="34"/>
      <c r="ME83" s="34"/>
      <c r="MF83" s="34"/>
      <c r="MG83" s="34"/>
      <c r="MH83" s="34"/>
      <c r="MI83" s="34"/>
      <c r="MJ83" s="34"/>
      <c r="MK83" s="34"/>
      <c r="ML83" s="34"/>
      <c r="MM83" s="34"/>
      <c r="MN83" s="34"/>
      <c r="MO83" s="34"/>
      <c r="MP83" s="34"/>
      <c r="MQ83" s="34"/>
      <c r="MR83" s="34"/>
      <c r="MS83" s="34"/>
      <c r="MT83" s="34"/>
      <c r="MU83" s="34"/>
      <c r="MV83" s="34"/>
      <c r="MW83" s="34"/>
      <c r="MX83" s="34"/>
      <c r="MY83" s="34"/>
      <c r="MZ83" s="34"/>
      <c r="NA83" s="34"/>
      <c r="NB83" s="34"/>
      <c r="NC83" s="34"/>
      <c r="ND83" s="34"/>
      <c r="NE83" s="34"/>
      <c r="NF83" s="34"/>
      <c r="NG83" s="34"/>
      <c r="NH83" s="34"/>
      <c r="NI83" s="34"/>
      <c r="NJ83" s="34"/>
      <c r="NK83" s="34"/>
      <c r="NL83" s="34"/>
      <c r="NM83" s="34"/>
      <c r="NN83" s="34"/>
      <c r="NO83" s="34"/>
      <c r="NP83" s="34"/>
      <c r="NQ83" s="34"/>
      <c r="NR83" s="34"/>
      <c r="NS83" s="34"/>
      <c r="NT83" s="34"/>
      <c r="NU83" s="34"/>
      <c r="NV83" s="34"/>
      <c r="NW83" s="34"/>
      <c r="NX83" s="34"/>
      <c r="NY83" s="34"/>
      <c r="NZ83" s="34"/>
      <c r="OA83" s="34"/>
      <c r="OB83" s="34"/>
      <c r="OC83" s="34"/>
      <c r="OD83" s="34"/>
      <c r="OE83" s="34"/>
      <c r="OF83" s="34"/>
      <c r="OG83" s="34"/>
      <c r="OH83" s="34"/>
      <c r="OI83" s="34"/>
      <c r="OJ83" s="34"/>
      <c r="OK83" s="34"/>
      <c r="OL83" s="34"/>
      <c r="OM83" s="34"/>
      <c r="ON83" s="34"/>
      <c r="OO83" s="34"/>
      <c r="OP83" s="34"/>
      <c r="OQ83" s="34"/>
      <c r="OR83" s="34"/>
      <c r="OS83" s="34"/>
      <c r="OT83" s="34"/>
      <c r="OU83" s="34"/>
      <c r="OV83" s="34"/>
      <c r="OW83" s="34"/>
      <c r="OX83" s="34"/>
      <c r="OY83" s="34"/>
      <c r="OZ83" s="34"/>
      <c r="PA83" s="34"/>
      <c r="PB83" s="34"/>
      <c r="PC83" s="34"/>
      <c r="PD83" s="34"/>
      <c r="PE83" s="34"/>
      <c r="PF83" s="34"/>
      <c r="PG83" s="34"/>
      <c r="PH83" s="34"/>
      <c r="PI83" s="34"/>
      <c r="PJ83" s="34"/>
      <c r="PK83" s="34"/>
      <c r="PL83" s="34"/>
      <c r="PM83" s="34"/>
      <c r="PN83" s="34"/>
      <c r="PO83" s="34"/>
      <c r="PP83" s="34"/>
      <c r="PQ83" s="34"/>
      <c r="PR83" s="34"/>
      <c r="PS83" s="34"/>
      <c r="PT83" s="34"/>
      <c r="PU83" s="34"/>
      <c r="PV83" s="34"/>
      <c r="PW83" s="34"/>
      <c r="PX83" s="34"/>
      <c r="PY83" s="34"/>
      <c r="PZ83" s="34"/>
      <c r="QA83" s="34"/>
      <c r="QB83" s="34"/>
      <c r="QC83" s="34"/>
      <c r="QD83" s="34"/>
      <c r="QE83" s="34"/>
      <c r="QF83" s="34"/>
      <c r="QG83" s="34"/>
      <c r="QH83" s="34"/>
      <c r="QI83" s="34"/>
      <c r="QJ83" s="34"/>
      <c r="QK83" s="34"/>
      <c r="QL83" s="34"/>
      <c r="QM83" s="34"/>
      <c r="QN83" s="34"/>
      <c r="QO83" s="34"/>
      <c r="QP83" s="34"/>
      <c r="QQ83" s="34"/>
      <c r="QR83" s="34"/>
      <c r="QS83" s="34"/>
      <c r="QT83" s="34"/>
      <c r="QU83" s="34"/>
      <c r="QV83" s="34"/>
      <c r="QW83" s="34"/>
      <c r="QX83" s="34"/>
      <c r="QY83" s="34"/>
      <c r="QZ83" s="34"/>
      <c r="RA83" s="34"/>
      <c r="RB83" s="34"/>
      <c r="RC83" s="34"/>
      <c r="RD83" s="34"/>
      <c r="RE83" s="34"/>
      <c r="RF83" s="34"/>
      <c r="RG83" s="34"/>
      <c r="RH83" s="34"/>
      <c r="RI83" s="34"/>
      <c r="RJ83" s="34"/>
      <c r="RK83" s="34"/>
      <c r="RL83" s="34"/>
      <c r="RM83" s="34"/>
      <c r="RN83" s="34"/>
      <c r="RO83" s="34"/>
      <c r="RP83" s="34"/>
      <c r="RQ83" s="34"/>
      <c r="RR83" s="34"/>
      <c r="RS83" s="34"/>
      <c r="RT83" s="34"/>
      <c r="RU83" s="34"/>
      <c r="RV83" s="34"/>
      <c r="RW83" s="34"/>
      <c r="RX83" s="34"/>
      <c r="RY83" s="34"/>
      <c r="RZ83" s="34"/>
      <c r="SA83" s="34"/>
      <c r="SB83" s="34"/>
      <c r="SC83" s="34"/>
      <c r="SD83" s="34"/>
      <c r="SE83" s="34"/>
      <c r="SF83" s="34"/>
      <c r="SG83" s="34"/>
      <c r="SH83" s="34"/>
      <c r="SI83" s="34"/>
      <c r="SJ83" s="34"/>
      <c r="SK83" s="34"/>
      <c r="SL83" s="34"/>
      <c r="SM83" s="34"/>
      <c r="SN83" s="34"/>
      <c r="SO83" s="34"/>
      <c r="SP83" s="34"/>
      <c r="SQ83" s="34"/>
      <c r="SR83" s="34"/>
      <c r="SS83" s="34"/>
      <c r="ST83" s="34"/>
      <c r="SU83" s="34"/>
      <c r="SV83" s="34"/>
      <c r="SW83" s="34"/>
      <c r="SX83" s="34"/>
      <c r="SY83" s="34"/>
      <c r="SZ83" s="34"/>
      <c r="TA83" s="34"/>
      <c r="TB83" s="34"/>
      <c r="TC83" s="34"/>
      <c r="TD83" s="34"/>
      <c r="TE83" s="34"/>
      <c r="TF83" s="34"/>
      <c r="TG83" s="34"/>
      <c r="TH83" s="34"/>
      <c r="TI83" s="34"/>
      <c r="TJ83" s="34"/>
      <c r="TK83" s="34"/>
      <c r="TL83" s="34"/>
      <c r="TM83" s="34"/>
      <c r="TN83" s="34"/>
      <c r="TO83" s="34"/>
      <c r="TP83" s="34"/>
      <c r="TQ83" s="34"/>
      <c r="TR83" s="34"/>
      <c r="TS83" s="34"/>
      <c r="TT83" s="34"/>
      <c r="TU83" s="34"/>
      <c r="TV83" s="34"/>
      <c r="TW83" s="34"/>
      <c r="TX83" s="34"/>
      <c r="TY83" s="34"/>
      <c r="TZ83" s="34"/>
      <c r="UA83" s="34"/>
      <c r="UB83" s="34"/>
      <c r="UC83" s="34"/>
      <c r="UD83" s="34"/>
      <c r="UE83" s="34"/>
      <c r="UF83" s="34"/>
      <c r="UG83" s="34"/>
      <c r="UH83" s="34"/>
      <c r="UI83" s="34"/>
      <c r="UJ83" s="34"/>
      <c r="UK83" s="34"/>
      <c r="UL83" s="34"/>
      <c r="UM83" s="34"/>
      <c r="UN83" s="34"/>
      <c r="UO83" s="34"/>
      <c r="UP83" s="34"/>
      <c r="UQ83" s="34"/>
      <c r="UR83" s="34"/>
      <c r="US83" s="34"/>
      <c r="UT83" s="34"/>
      <c r="UU83" s="34"/>
      <c r="UV83" s="34"/>
      <c r="UW83" s="34"/>
      <c r="UX83" s="34"/>
      <c r="UY83" s="34"/>
      <c r="UZ83" s="34"/>
      <c r="VA83" s="34"/>
      <c r="VB83" s="34"/>
      <c r="VC83" s="34"/>
      <c r="VD83" s="34"/>
      <c r="VE83" s="34"/>
      <c r="VF83" s="34"/>
      <c r="VG83" s="34"/>
      <c r="VH83" s="34"/>
      <c r="VI83" s="34"/>
      <c r="VJ83" s="34"/>
      <c r="VK83" s="34"/>
      <c r="VL83" s="34"/>
      <c r="VM83" s="34"/>
      <c r="VN83" s="34"/>
      <c r="VO83" s="34"/>
      <c r="VP83" s="34"/>
      <c r="VQ83" s="34"/>
      <c r="VR83" s="34"/>
      <c r="VS83" s="34"/>
      <c r="VT83" s="34"/>
      <c r="VU83" s="34"/>
      <c r="VV83" s="34"/>
      <c r="VW83" s="34"/>
      <c r="VX83" s="34"/>
      <c r="VY83" s="34"/>
      <c r="VZ83" s="34"/>
      <c r="WA83" s="34"/>
      <c r="WB83" s="34"/>
      <c r="WC83" s="34"/>
      <c r="WD83" s="34"/>
      <c r="WE83" s="34"/>
      <c r="WF83" s="34"/>
      <c r="WG83" s="34"/>
      <c r="WH83" s="34"/>
      <c r="WI83" s="34"/>
      <c r="WJ83" s="34"/>
      <c r="WK83" s="34"/>
      <c r="WL83" s="34"/>
      <c r="WM83" s="34"/>
      <c r="WN83" s="34"/>
      <c r="WO83" s="34"/>
      <c r="WP83" s="34"/>
      <c r="WQ83" s="34"/>
      <c r="WR83" s="34"/>
      <c r="WS83" s="34"/>
      <c r="WT83" s="34"/>
      <c r="WU83" s="34"/>
      <c r="WV83" s="34"/>
      <c r="WW83" s="34"/>
      <c r="WX83" s="34"/>
      <c r="WY83" s="34"/>
      <c r="WZ83" s="34"/>
      <c r="XA83" s="34"/>
      <c r="XB83" s="34"/>
      <c r="XC83" s="34"/>
      <c r="XD83" s="34"/>
      <c r="XE83" s="34"/>
      <c r="XF83" s="34"/>
      <c r="XG83" s="34"/>
      <c r="XH83" s="34"/>
      <c r="XI83" s="34"/>
      <c r="XJ83" s="34"/>
      <c r="XK83" s="34"/>
      <c r="XL83" s="34"/>
      <c r="XM83" s="34"/>
      <c r="XN83" s="34"/>
      <c r="XO83" s="34"/>
      <c r="XP83" s="34"/>
      <c r="XQ83" s="34"/>
      <c r="XR83" s="34"/>
      <c r="XS83" s="34"/>
      <c r="XT83" s="34"/>
      <c r="XU83" s="34"/>
      <c r="XV83" s="34"/>
      <c r="XW83" s="34"/>
      <c r="XX83" s="34"/>
      <c r="XY83" s="34"/>
      <c r="XZ83" s="34"/>
      <c r="YA83" s="34"/>
      <c r="YB83" s="34"/>
      <c r="YC83" s="34"/>
      <c r="YD83" s="34"/>
      <c r="YE83" s="34"/>
      <c r="YF83" s="34"/>
      <c r="YG83" s="34"/>
      <c r="YH83" s="34"/>
      <c r="YI83" s="34"/>
      <c r="YJ83" s="34"/>
      <c r="YK83" s="34"/>
      <c r="YL83" s="34"/>
      <c r="YM83" s="34"/>
      <c r="YN83" s="34"/>
      <c r="YO83" s="34"/>
      <c r="YP83" s="34"/>
      <c r="YQ83" s="34"/>
      <c r="YR83" s="34"/>
      <c r="YS83" s="34"/>
      <c r="YT83" s="34"/>
      <c r="YU83" s="34"/>
      <c r="YV83" s="34"/>
      <c r="YW83" s="34"/>
      <c r="YX83" s="34"/>
      <c r="YY83" s="34"/>
      <c r="YZ83" s="34"/>
      <c r="ZA83" s="34"/>
      <c r="ZB83" s="34"/>
      <c r="ZC83" s="34"/>
      <c r="ZD83" s="34"/>
      <c r="ZE83" s="34"/>
      <c r="ZF83" s="34"/>
      <c r="ZG83" s="34"/>
      <c r="ZH83" s="34"/>
      <c r="ZI83" s="34"/>
      <c r="ZJ83" s="34"/>
      <c r="ZK83" s="34"/>
      <c r="ZL83" s="34"/>
      <c r="ZM83" s="34"/>
      <c r="ZN83" s="34"/>
      <c r="ZO83" s="34"/>
      <c r="ZP83" s="34"/>
      <c r="ZQ83" s="34"/>
      <c r="ZR83" s="34"/>
      <c r="ZS83" s="34"/>
      <c r="ZT83" s="34"/>
      <c r="ZU83" s="34"/>
      <c r="ZV83" s="34"/>
      <c r="ZW83" s="34"/>
      <c r="ZX83" s="34"/>
      <c r="ZY83" s="34"/>
      <c r="ZZ83" s="34"/>
      <c r="AAA83" s="34"/>
      <c r="AAB83" s="34"/>
      <c r="AAC83" s="34"/>
      <c r="AAD83" s="34"/>
      <c r="AAE83" s="34"/>
      <c r="AAF83" s="34"/>
      <c r="AAG83" s="34"/>
      <c r="AAH83" s="34"/>
      <c r="AAI83" s="34"/>
      <c r="AAJ83" s="34"/>
      <c r="AAK83" s="34"/>
      <c r="AAL83" s="34"/>
      <c r="AAM83" s="34"/>
      <c r="AAN83" s="34"/>
      <c r="AAO83" s="34"/>
      <c r="AAP83" s="34"/>
      <c r="AAQ83" s="34"/>
      <c r="AAR83" s="34"/>
      <c r="AAS83" s="34"/>
      <c r="AAT83" s="34"/>
      <c r="AAU83" s="34"/>
      <c r="AAV83" s="34"/>
      <c r="AAW83" s="34"/>
      <c r="AAX83" s="34"/>
      <c r="AAY83" s="34"/>
      <c r="AAZ83" s="34"/>
      <c r="ABA83" s="34"/>
      <c r="ABB83" s="34"/>
      <c r="ABC83" s="34"/>
      <c r="ABD83" s="34"/>
      <c r="ABE83" s="34"/>
      <c r="ABF83" s="34"/>
      <c r="ABG83" s="34"/>
      <c r="ABH83" s="34"/>
      <c r="ABI83" s="34"/>
      <c r="ABJ83" s="34"/>
      <c r="ABK83" s="34"/>
      <c r="ABL83" s="34"/>
      <c r="ABM83" s="34"/>
      <c r="ABN83" s="34"/>
      <c r="ABO83" s="34"/>
      <c r="ABP83" s="34"/>
      <c r="ABQ83" s="34"/>
      <c r="ABR83" s="34"/>
      <c r="ABS83" s="34"/>
      <c r="ABT83" s="34"/>
      <c r="ABU83" s="34"/>
      <c r="ABV83" s="34"/>
      <c r="ABW83" s="34"/>
      <c r="ABX83" s="34"/>
      <c r="ABY83" s="34"/>
      <c r="ABZ83" s="34"/>
      <c r="ACA83" s="34"/>
      <c r="ACB83" s="34"/>
      <c r="ACC83" s="34"/>
      <c r="ACD83" s="34"/>
      <c r="ACE83" s="34"/>
      <c r="ACF83" s="34"/>
      <c r="ACG83" s="34"/>
      <c r="ACH83" s="34"/>
      <c r="ACI83" s="34"/>
      <c r="ACJ83" s="34"/>
      <c r="ACK83" s="34"/>
      <c r="ACL83" s="34"/>
      <c r="ACM83" s="34"/>
      <c r="ACN83" s="34"/>
      <c r="ACO83" s="34"/>
      <c r="ACP83" s="34"/>
      <c r="ACQ83" s="34"/>
      <c r="ACR83" s="34"/>
      <c r="ACS83" s="34"/>
      <c r="ACT83" s="34"/>
      <c r="ACU83" s="34"/>
      <c r="ACV83" s="34"/>
      <c r="ACW83" s="34"/>
      <c r="ACX83" s="34"/>
      <c r="ACY83" s="34"/>
      <c r="ACZ83" s="34"/>
      <c r="ADA83" s="34"/>
      <c r="ADB83" s="34"/>
      <c r="ADC83" s="34"/>
      <c r="ADD83" s="34"/>
      <c r="ADE83" s="34"/>
      <c r="ADF83" s="34"/>
      <c r="ADG83" s="34"/>
      <c r="ADH83" s="34"/>
      <c r="ADI83" s="34"/>
      <c r="ADJ83" s="34"/>
      <c r="ADK83" s="34"/>
      <c r="ADL83" s="34"/>
      <c r="ADM83" s="34"/>
      <c r="ADN83" s="34"/>
      <c r="ADO83" s="34"/>
      <c r="ADP83" s="34"/>
      <c r="ADQ83" s="34"/>
      <c r="ADR83" s="34"/>
      <c r="ADS83" s="34"/>
      <c r="ADT83" s="34"/>
      <c r="ADU83" s="34"/>
      <c r="ADV83" s="34"/>
      <c r="ADW83" s="34"/>
      <c r="ADX83" s="34"/>
      <c r="ADY83" s="34"/>
      <c r="ADZ83" s="34"/>
      <c r="AEA83" s="34"/>
      <c r="AEB83" s="34"/>
      <c r="AEC83" s="34"/>
      <c r="AED83" s="34"/>
      <c r="AEE83" s="34"/>
      <c r="AEF83" s="34"/>
      <c r="AEG83" s="34"/>
      <c r="AEH83" s="34"/>
      <c r="AEI83" s="34"/>
      <c r="AEJ83" s="34"/>
      <c r="AEK83" s="34"/>
      <c r="AEL83" s="34"/>
      <c r="AEM83" s="34"/>
      <c r="AEN83" s="34"/>
      <c r="AEO83" s="34"/>
      <c r="AEP83" s="34"/>
      <c r="AEQ83" s="34"/>
      <c r="AER83" s="34"/>
      <c r="AES83" s="34"/>
      <c r="AET83" s="34"/>
      <c r="AEU83" s="34"/>
      <c r="AEV83" s="34"/>
      <c r="AEW83" s="34"/>
      <c r="AEX83" s="34"/>
      <c r="AEY83" s="34"/>
      <c r="AEZ83" s="34"/>
      <c r="AFA83" s="34"/>
      <c r="AFB83" s="34"/>
      <c r="AFC83" s="34"/>
      <c r="AFD83" s="34"/>
      <c r="AFE83" s="34"/>
      <c r="AFF83" s="34"/>
      <c r="AFG83" s="34"/>
      <c r="AFH83" s="34"/>
      <c r="AFI83" s="34"/>
      <c r="AFJ83" s="34"/>
      <c r="AFK83" s="34"/>
      <c r="AFL83" s="34"/>
      <c r="AFM83" s="34"/>
      <c r="AFN83" s="34"/>
      <c r="AFO83" s="34"/>
      <c r="AFP83" s="34"/>
      <c r="AFQ83" s="34"/>
      <c r="AFR83" s="34"/>
      <c r="AFS83" s="34"/>
      <c r="AFT83" s="34"/>
      <c r="AFU83" s="34"/>
      <c r="AFV83" s="34"/>
      <c r="AFW83" s="34"/>
      <c r="AFX83" s="34"/>
      <c r="AFY83" s="34"/>
      <c r="AFZ83" s="34"/>
      <c r="AGA83" s="34"/>
      <c r="AGB83" s="34"/>
      <c r="AGC83" s="34"/>
      <c r="AGD83" s="34"/>
      <c r="AGE83" s="34"/>
      <c r="AGF83" s="34"/>
      <c r="AGG83" s="34"/>
      <c r="AGH83" s="34"/>
      <c r="AGI83" s="34"/>
      <c r="AGJ83" s="34"/>
      <c r="AGK83" s="34"/>
      <c r="AGL83" s="34"/>
      <c r="AGM83" s="34"/>
      <c r="AGN83" s="34"/>
      <c r="AGO83" s="34"/>
      <c r="AGP83" s="34"/>
      <c r="AGQ83" s="34"/>
      <c r="AGR83" s="34"/>
      <c r="AGS83" s="34"/>
      <c r="AGT83" s="34"/>
      <c r="AGU83" s="34"/>
      <c r="AGV83" s="34"/>
      <c r="AGW83" s="34"/>
      <c r="AGX83" s="34"/>
      <c r="AGY83" s="34"/>
      <c r="AGZ83" s="34"/>
      <c r="AHA83" s="34"/>
      <c r="AHB83" s="34"/>
      <c r="AHC83" s="34"/>
      <c r="AHD83" s="34"/>
      <c r="AHE83" s="34"/>
      <c r="AHF83" s="34"/>
      <c r="AHG83" s="34"/>
      <c r="AHH83" s="34"/>
      <c r="AHI83" s="34"/>
      <c r="AHJ83" s="34"/>
      <c r="AHK83" s="34"/>
      <c r="AHL83" s="34"/>
      <c r="AHM83" s="34"/>
      <c r="AHN83" s="34"/>
      <c r="AHO83" s="34"/>
      <c r="AHP83" s="34"/>
      <c r="AHQ83" s="34"/>
      <c r="AHR83" s="34"/>
      <c r="AHS83" s="34"/>
      <c r="AHT83" s="34"/>
      <c r="AHU83" s="34"/>
      <c r="AHV83" s="34"/>
      <c r="AHW83" s="34"/>
      <c r="AHX83" s="34"/>
      <c r="AHY83" s="34"/>
      <c r="AHZ83" s="34"/>
      <c r="AIA83" s="34"/>
      <c r="AIB83" s="34"/>
      <c r="AIC83" s="34"/>
      <c r="AID83" s="34"/>
      <c r="AIE83" s="34"/>
      <c r="AIF83" s="34"/>
      <c r="AIG83" s="34"/>
      <c r="AIH83" s="34"/>
      <c r="AII83" s="34"/>
      <c r="AIJ83" s="34"/>
      <c r="AIK83" s="34"/>
      <c r="AIL83" s="34"/>
      <c r="AIM83" s="34"/>
      <c r="AIN83" s="34"/>
      <c r="AIO83" s="34"/>
      <c r="AIP83" s="34"/>
      <c r="AIQ83" s="34"/>
      <c r="AIR83" s="34"/>
      <c r="AIS83" s="34"/>
      <c r="AIT83" s="34"/>
      <c r="AIU83" s="34"/>
      <c r="AIV83" s="34"/>
      <c r="AIW83" s="34"/>
      <c r="AIX83" s="34"/>
      <c r="AIY83" s="34"/>
      <c r="AIZ83" s="34"/>
      <c r="AJA83" s="34"/>
      <c r="AJB83" s="34"/>
      <c r="AJC83" s="34"/>
      <c r="AJD83" s="34"/>
      <c r="AJE83" s="34"/>
      <c r="AJF83" s="34"/>
      <c r="AJG83" s="34"/>
      <c r="AJH83" s="34"/>
      <c r="AJI83" s="34"/>
      <c r="AJJ83" s="34"/>
      <c r="AJK83" s="34"/>
      <c r="AJL83" s="34"/>
      <c r="AJM83" s="34"/>
      <c r="AJN83" s="34"/>
      <c r="AJO83" s="34"/>
      <c r="AJP83" s="34"/>
      <c r="AJQ83" s="34"/>
      <c r="AJR83" s="34"/>
      <c r="AJS83" s="34"/>
      <c r="AJT83" s="34"/>
      <c r="AJU83" s="34"/>
      <c r="AJV83" s="34"/>
      <c r="AJW83" s="34"/>
      <c r="AJX83" s="34"/>
      <c r="AJY83" s="34"/>
      <c r="AJZ83" s="34"/>
      <c r="AKA83" s="34"/>
      <c r="AKB83" s="34"/>
      <c r="AKC83" s="34"/>
      <c r="AKD83" s="34"/>
      <c r="AKE83" s="34"/>
      <c r="AKF83" s="34"/>
      <c r="AKG83" s="34"/>
      <c r="AKH83" s="34"/>
      <c r="AKI83" s="34"/>
      <c r="AKJ83" s="34"/>
      <c r="AKK83" s="34"/>
      <c r="AKL83" s="34"/>
      <c r="AKM83" s="34"/>
      <c r="AKN83" s="34"/>
      <c r="AKO83" s="34"/>
      <c r="AKP83" s="34"/>
      <c r="AKQ83" s="34"/>
      <c r="AKR83" s="34"/>
      <c r="AKS83" s="34"/>
      <c r="AKT83" s="34"/>
      <c r="AKU83" s="34"/>
      <c r="AKV83" s="34"/>
      <c r="AKW83" s="34"/>
      <c r="AKX83" s="34"/>
      <c r="AKY83" s="34"/>
      <c r="AKZ83" s="34"/>
      <c r="ALA83" s="34"/>
      <c r="ALB83" s="34"/>
      <c r="ALC83" s="34"/>
      <c r="ALD83" s="34"/>
      <c r="ALE83" s="34"/>
      <c r="ALF83" s="34"/>
      <c r="ALG83" s="34"/>
      <c r="ALH83" s="34"/>
      <c r="ALI83" s="34"/>
      <c r="ALJ83" s="34"/>
      <c r="ALK83" s="34"/>
      <c r="ALL83" s="34"/>
      <c r="ALM83" s="34"/>
      <c r="ALN83" s="34"/>
      <c r="ALO83" s="34"/>
      <c r="ALP83" s="34"/>
      <c r="ALQ83" s="34"/>
      <c r="ALR83" s="34"/>
      <c r="ALS83" s="34"/>
      <c r="ALT83" s="34"/>
      <c r="ALU83" s="34"/>
      <c r="ALV83" s="34"/>
      <c r="ALW83" s="34"/>
      <c r="ALX83" s="34"/>
      <c r="ALY83" s="34"/>
      <c r="ALZ83" s="34"/>
      <c r="AMA83" s="34"/>
      <c r="AMB83" s="34"/>
      <c r="AMC83" s="34"/>
      <c r="AMD83" s="34"/>
      <c r="AME83" s="34"/>
      <c r="AMF83" s="34"/>
      <c r="AMG83" s="34"/>
      <c r="AMH83" s="34"/>
      <c r="AMI83" s="34"/>
      <c r="AMJ83" s="34"/>
      <c r="AMK83" s="34"/>
      <c r="AML83" s="34"/>
      <c r="AMM83" s="34"/>
      <c r="AMN83" s="34"/>
      <c r="AMO83" s="34"/>
      <c r="AMP83" s="34"/>
      <c r="AMQ83" s="34"/>
      <c r="AMR83" s="34"/>
      <c r="AMS83" s="34"/>
      <c r="AMT83" s="34"/>
      <c r="AMU83" s="34"/>
      <c r="AMV83" s="34"/>
      <c r="AMW83" s="34"/>
      <c r="AMX83" s="34"/>
      <c r="AMY83" s="34"/>
      <c r="AMZ83" s="34"/>
      <c r="ANA83" s="34"/>
      <c r="ANB83" s="34"/>
      <c r="ANC83" s="34"/>
      <c r="AND83" s="34"/>
      <c r="ANE83" s="34"/>
      <c r="ANF83" s="34"/>
      <c r="ANG83" s="34"/>
      <c r="ANH83" s="34"/>
      <c r="ANI83" s="34"/>
      <c r="ANJ83" s="34"/>
      <c r="ANK83" s="34"/>
      <c r="ANL83" s="34"/>
      <c r="ANM83" s="34"/>
      <c r="ANN83" s="34"/>
      <c r="ANO83" s="34"/>
      <c r="ANP83" s="34"/>
      <c r="ANQ83" s="34"/>
      <c r="ANR83" s="34"/>
      <c r="ANS83" s="34"/>
      <c r="ANT83" s="34"/>
      <c r="ANU83" s="34"/>
      <c r="ANV83" s="34"/>
      <c r="ANW83" s="34"/>
      <c r="ANX83" s="34"/>
      <c r="ANY83" s="34"/>
      <c r="ANZ83" s="34"/>
      <c r="AOA83" s="34"/>
      <c r="AOB83" s="34"/>
      <c r="AOC83" s="34"/>
      <c r="AOD83" s="34"/>
      <c r="AOE83" s="34"/>
      <c r="AOF83" s="34"/>
      <c r="AOG83" s="34"/>
      <c r="AOH83" s="34"/>
      <c r="AOI83" s="34"/>
      <c r="AOJ83" s="34"/>
      <c r="AOK83" s="34"/>
      <c r="AOL83" s="34"/>
      <c r="AOM83" s="34"/>
      <c r="AON83" s="34"/>
      <c r="AOO83" s="34"/>
      <c r="AOP83" s="34"/>
      <c r="AOQ83" s="34"/>
      <c r="AOR83" s="34"/>
      <c r="AOS83" s="34"/>
      <c r="AOT83" s="34"/>
      <c r="AOU83" s="34"/>
      <c r="AOV83" s="34"/>
      <c r="AOW83" s="34"/>
      <c r="AOX83" s="34"/>
      <c r="AOY83" s="34"/>
      <c r="AOZ83" s="34"/>
      <c r="APA83" s="34"/>
      <c r="APB83" s="34"/>
      <c r="APC83" s="34"/>
      <c r="APD83" s="34"/>
      <c r="APE83" s="34"/>
      <c r="APF83" s="34"/>
      <c r="APG83" s="34"/>
      <c r="APH83" s="34"/>
      <c r="API83" s="34"/>
      <c r="APJ83" s="34"/>
      <c r="APK83" s="34"/>
      <c r="APL83" s="34"/>
      <c r="APM83" s="34"/>
      <c r="APN83" s="34"/>
      <c r="APO83" s="34"/>
      <c r="APP83" s="34"/>
      <c r="APQ83" s="34"/>
      <c r="APR83" s="34"/>
      <c r="APS83" s="34"/>
      <c r="APT83" s="34"/>
      <c r="APU83" s="34"/>
      <c r="APV83" s="34"/>
      <c r="APW83" s="34"/>
      <c r="APX83" s="34"/>
      <c r="APY83" s="34"/>
      <c r="APZ83" s="34"/>
      <c r="AQA83" s="34"/>
      <c r="AQB83" s="34"/>
      <c r="AQC83" s="34"/>
      <c r="AQD83" s="34"/>
      <c r="AQE83" s="34"/>
      <c r="AQF83" s="34"/>
      <c r="AQG83" s="34"/>
      <c r="AQH83" s="34"/>
      <c r="AQI83" s="34"/>
      <c r="AQJ83" s="34"/>
      <c r="AQK83" s="34"/>
      <c r="AQL83" s="34"/>
      <c r="AQM83" s="34"/>
      <c r="AQN83" s="34"/>
      <c r="AQO83" s="34"/>
      <c r="AQP83" s="34"/>
      <c r="AQQ83" s="34"/>
      <c r="AQR83" s="34"/>
      <c r="AQS83" s="34"/>
      <c r="AQT83" s="34"/>
      <c r="AQU83" s="34"/>
      <c r="AQV83" s="34"/>
      <c r="AQW83" s="34"/>
      <c r="AQX83" s="34"/>
      <c r="AQY83" s="34"/>
      <c r="AQZ83" s="34"/>
      <c r="ARA83" s="34"/>
      <c r="ARB83" s="34"/>
      <c r="ARC83" s="34"/>
      <c r="ARD83" s="34"/>
      <c r="ARE83" s="34"/>
      <c r="ARF83" s="34"/>
      <c r="ARG83" s="34"/>
      <c r="ARH83" s="34"/>
      <c r="ARI83" s="34"/>
      <c r="ARJ83" s="34"/>
      <c r="ARK83" s="34"/>
      <c r="ARL83" s="34"/>
      <c r="ARM83" s="34"/>
      <c r="ARN83" s="34"/>
      <c r="ARO83" s="34"/>
      <c r="ARP83" s="34"/>
      <c r="ARQ83" s="34"/>
      <c r="ARR83" s="34"/>
      <c r="ARS83" s="34"/>
      <c r="ART83" s="34"/>
      <c r="ARU83" s="34"/>
      <c r="ARV83" s="34"/>
      <c r="ARW83" s="34"/>
      <c r="ARX83" s="34"/>
      <c r="ARY83" s="34"/>
      <c r="ARZ83" s="34"/>
      <c r="ASA83" s="34"/>
      <c r="ASB83" s="34"/>
      <c r="ASC83" s="34"/>
      <c r="ASD83" s="34"/>
      <c r="ASE83" s="34"/>
      <c r="ASF83" s="34"/>
      <c r="ASG83" s="34"/>
      <c r="ASH83" s="34"/>
      <c r="ASI83" s="34"/>
      <c r="ASJ83" s="34"/>
      <c r="ASK83" s="34"/>
      <c r="ASL83" s="34"/>
      <c r="ASM83" s="34"/>
      <c r="ASN83" s="34"/>
      <c r="ASO83" s="34"/>
      <c r="ASP83" s="34"/>
      <c r="ASQ83" s="34"/>
      <c r="ASR83" s="34"/>
      <c r="ASS83" s="34"/>
      <c r="AST83" s="34"/>
      <c r="ASU83" s="34"/>
      <c r="ASV83" s="34"/>
      <c r="ASW83" s="34"/>
      <c r="ASX83" s="34"/>
      <c r="ASY83" s="34"/>
      <c r="ASZ83" s="34"/>
      <c r="ATA83" s="34"/>
      <c r="ATB83" s="34"/>
      <c r="ATC83" s="34"/>
      <c r="ATD83" s="34"/>
      <c r="ATE83" s="34"/>
      <c r="ATF83" s="34"/>
      <c r="ATG83" s="34"/>
      <c r="ATH83" s="34"/>
      <c r="ATI83" s="34"/>
      <c r="ATJ83" s="34"/>
      <c r="ATK83" s="34"/>
      <c r="ATL83" s="34"/>
      <c r="ATM83" s="34"/>
      <c r="ATN83" s="34"/>
      <c r="ATO83" s="34"/>
      <c r="ATP83" s="34"/>
      <c r="ATQ83" s="34"/>
      <c r="ATR83" s="34"/>
      <c r="ATS83" s="34"/>
      <c r="ATT83" s="34"/>
      <c r="ATU83" s="34"/>
      <c r="ATV83" s="34"/>
      <c r="ATW83" s="34"/>
      <c r="ATX83" s="34"/>
      <c r="ATY83" s="34"/>
      <c r="ATZ83" s="34"/>
      <c r="AUA83" s="34"/>
      <c r="AUB83" s="34"/>
      <c r="AUC83" s="34"/>
      <c r="AUD83" s="34"/>
      <c r="AUE83" s="34"/>
      <c r="AUF83" s="34"/>
      <c r="AUG83" s="34"/>
      <c r="AUH83" s="34"/>
      <c r="AUI83" s="34"/>
      <c r="AUJ83" s="34"/>
      <c r="AUK83" s="34"/>
      <c r="AUL83" s="34"/>
      <c r="AUM83" s="34"/>
      <c r="AUN83" s="34"/>
      <c r="AUO83" s="34"/>
      <c r="AUP83" s="34"/>
      <c r="AUQ83" s="34"/>
      <c r="AUR83" s="34"/>
      <c r="AUS83" s="34"/>
      <c r="AUT83" s="34"/>
      <c r="AUU83" s="34"/>
      <c r="AUV83" s="34"/>
      <c r="AUW83" s="34"/>
      <c r="AUX83" s="34"/>
      <c r="AUY83" s="34"/>
      <c r="AUZ83" s="34"/>
      <c r="AVA83" s="34"/>
      <c r="AVB83" s="34"/>
      <c r="AVC83" s="34"/>
      <c r="AVD83" s="34"/>
      <c r="AVE83" s="34"/>
      <c r="AVF83" s="34"/>
      <c r="AVG83" s="34"/>
      <c r="AVH83" s="34"/>
      <c r="AVI83" s="34"/>
      <c r="AVJ83" s="34"/>
      <c r="AVK83" s="34"/>
      <c r="AVL83" s="34"/>
      <c r="AVM83" s="34"/>
      <c r="AVN83" s="34"/>
      <c r="AVO83" s="34"/>
      <c r="AVP83" s="34"/>
      <c r="AVQ83" s="34"/>
      <c r="AVR83" s="34"/>
      <c r="AVS83" s="34"/>
      <c r="AVT83" s="34"/>
      <c r="AVU83" s="34"/>
      <c r="AVV83" s="34"/>
      <c r="AVW83" s="34"/>
      <c r="AVX83" s="34"/>
      <c r="AVY83" s="34"/>
      <c r="AVZ83" s="34"/>
      <c r="AWA83" s="34"/>
      <c r="AWB83" s="34"/>
      <c r="AWC83" s="34"/>
      <c r="AWD83" s="34"/>
      <c r="AWE83" s="34"/>
      <c r="AWF83" s="34"/>
      <c r="AWG83" s="34"/>
      <c r="AWH83" s="34"/>
      <c r="AWI83" s="34"/>
      <c r="AWJ83" s="34"/>
      <c r="AWK83" s="34"/>
      <c r="AWL83" s="34"/>
      <c r="AWM83" s="34"/>
      <c r="AWN83" s="34"/>
      <c r="AWO83" s="34"/>
      <c r="AWP83" s="34"/>
      <c r="AWQ83" s="34"/>
      <c r="AWR83" s="34"/>
      <c r="AWS83" s="34"/>
      <c r="AWT83" s="34"/>
      <c r="AWU83" s="34"/>
      <c r="AWV83" s="34"/>
      <c r="AWW83" s="34"/>
      <c r="AWX83" s="34"/>
      <c r="AWY83" s="34"/>
      <c r="AWZ83" s="34"/>
      <c r="AXA83" s="34"/>
      <c r="AXB83" s="34"/>
      <c r="AXC83" s="34"/>
      <c r="AXD83" s="34"/>
      <c r="AXE83" s="34"/>
      <c r="AXF83" s="34"/>
      <c r="AXG83" s="34"/>
      <c r="AXH83" s="34"/>
      <c r="AXI83" s="34"/>
      <c r="AXJ83" s="34"/>
      <c r="AXK83" s="34"/>
      <c r="AXL83" s="34"/>
      <c r="AXM83" s="34"/>
      <c r="AXN83" s="34"/>
      <c r="AXO83" s="34"/>
      <c r="AXP83" s="34"/>
      <c r="AXQ83" s="34"/>
      <c r="AXR83" s="34"/>
      <c r="AXS83" s="34"/>
      <c r="AXT83" s="34"/>
      <c r="AXU83" s="34"/>
      <c r="AXV83" s="34"/>
      <c r="AXW83" s="34"/>
      <c r="AXX83" s="34"/>
      <c r="AXY83" s="34"/>
      <c r="AXZ83" s="34"/>
      <c r="AYA83" s="34"/>
      <c r="AYB83" s="34"/>
      <c r="AYC83" s="34"/>
      <c r="AYD83" s="34"/>
      <c r="AYE83" s="34"/>
      <c r="AYF83" s="34"/>
      <c r="AYG83" s="34"/>
      <c r="AYH83" s="34"/>
      <c r="AYI83" s="34"/>
      <c r="AYJ83" s="34"/>
      <c r="AYK83" s="34"/>
      <c r="AYL83" s="34"/>
      <c r="AYM83" s="34"/>
      <c r="AYN83" s="34"/>
      <c r="AYO83" s="34"/>
      <c r="AYP83" s="34"/>
      <c r="AYQ83" s="34"/>
      <c r="AYR83" s="34"/>
      <c r="AYS83" s="34"/>
      <c r="AYT83" s="34"/>
      <c r="AYU83" s="34"/>
      <c r="AYV83" s="34"/>
      <c r="AYW83" s="34"/>
      <c r="AYX83" s="34"/>
      <c r="AYY83" s="34"/>
      <c r="AYZ83" s="34"/>
      <c r="AZA83" s="34"/>
      <c r="AZB83" s="34"/>
      <c r="AZC83" s="34"/>
      <c r="AZD83" s="34"/>
      <c r="AZE83" s="34"/>
      <c r="AZF83" s="34"/>
      <c r="AZG83" s="34"/>
      <c r="AZH83" s="34"/>
      <c r="AZI83" s="34"/>
      <c r="AZJ83" s="34"/>
      <c r="AZK83" s="34"/>
      <c r="AZL83" s="34"/>
      <c r="AZM83" s="34"/>
      <c r="AZN83" s="34"/>
      <c r="AZO83" s="34"/>
      <c r="AZP83" s="34"/>
      <c r="AZQ83" s="34"/>
      <c r="AZR83" s="34"/>
      <c r="AZS83" s="34"/>
      <c r="AZT83" s="34"/>
      <c r="AZU83" s="34"/>
      <c r="AZV83" s="34"/>
      <c r="AZW83" s="34"/>
      <c r="AZX83" s="34"/>
      <c r="AZY83" s="34"/>
      <c r="AZZ83" s="34"/>
      <c r="BAA83" s="34"/>
      <c r="BAB83" s="34"/>
      <c r="BAC83" s="34"/>
      <c r="BAD83" s="34"/>
      <c r="BAE83" s="34"/>
      <c r="BAF83" s="34"/>
      <c r="BAG83" s="34"/>
      <c r="BAH83" s="34"/>
      <c r="BAI83" s="34"/>
      <c r="BAJ83" s="34"/>
      <c r="BAK83" s="34"/>
      <c r="BAL83" s="34"/>
      <c r="BAM83" s="34"/>
      <c r="BAN83" s="34"/>
      <c r="BAO83" s="34"/>
      <c r="BAP83" s="34"/>
      <c r="BAQ83" s="34"/>
      <c r="BAR83" s="34"/>
      <c r="BAS83" s="34"/>
      <c r="BAT83" s="34"/>
      <c r="BAU83" s="34"/>
      <c r="BAV83" s="34"/>
      <c r="BAW83" s="34"/>
      <c r="BAX83" s="34"/>
      <c r="BAY83" s="34"/>
      <c r="BAZ83" s="34"/>
      <c r="BBA83" s="34"/>
      <c r="BBB83" s="34"/>
      <c r="BBC83" s="34"/>
      <c r="BBD83" s="34"/>
      <c r="BBE83" s="34"/>
      <c r="BBF83" s="34"/>
      <c r="BBG83" s="34"/>
      <c r="BBH83" s="34"/>
      <c r="BBI83" s="34"/>
      <c r="BBJ83" s="34"/>
      <c r="BBK83" s="34"/>
      <c r="BBL83" s="34"/>
      <c r="BBM83" s="34"/>
      <c r="BBN83" s="34"/>
      <c r="BBO83" s="34"/>
      <c r="BBP83" s="34"/>
      <c r="BBQ83" s="34"/>
      <c r="BBR83" s="34"/>
      <c r="BBS83" s="34"/>
      <c r="BBT83" s="34"/>
      <c r="BBU83" s="34"/>
      <c r="BBV83" s="34"/>
      <c r="BBW83" s="34"/>
      <c r="BBX83" s="34"/>
      <c r="BBY83" s="34"/>
      <c r="BBZ83" s="34"/>
      <c r="BCA83" s="34"/>
      <c r="BCB83" s="34"/>
      <c r="BCC83" s="34"/>
      <c r="BCD83" s="34"/>
      <c r="BCE83" s="34"/>
      <c r="BCF83" s="34"/>
      <c r="BCG83" s="34"/>
      <c r="BCH83" s="34"/>
      <c r="BCI83" s="34"/>
      <c r="BCJ83" s="34"/>
      <c r="BCK83" s="34"/>
      <c r="BCL83" s="34"/>
      <c r="BCM83" s="34"/>
      <c r="BCN83" s="34"/>
      <c r="BCO83" s="34"/>
      <c r="BCP83" s="34"/>
      <c r="BCQ83" s="34"/>
      <c r="BCR83" s="34"/>
      <c r="BCS83" s="34"/>
      <c r="BCT83" s="34"/>
      <c r="BCU83" s="34"/>
      <c r="BCV83" s="34"/>
      <c r="BCW83" s="34"/>
      <c r="BCX83" s="34"/>
      <c r="BCY83" s="34"/>
      <c r="BCZ83" s="34"/>
      <c r="BDA83" s="34"/>
      <c r="BDB83" s="34"/>
      <c r="BDC83" s="34"/>
      <c r="BDD83" s="34"/>
      <c r="BDE83" s="34"/>
      <c r="BDF83" s="34"/>
      <c r="BDG83" s="34"/>
      <c r="BDH83" s="34"/>
      <c r="BDI83" s="34"/>
      <c r="BDJ83" s="34"/>
      <c r="BDK83" s="34"/>
      <c r="BDL83" s="34"/>
      <c r="BDM83" s="34"/>
      <c r="BDN83" s="34"/>
      <c r="BDO83" s="34"/>
      <c r="BDP83" s="34"/>
      <c r="BDQ83" s="34"/>
      <c r="BDR83" s="34"/>
      <c r="BDS83" s="34"/>
      <c r="BDT83" s="34"/>
      <c r="BDU83" s="34"/>
      <c r="BDV83" s="34"/>
      <c r="BDW83" s="34"/>
      <c r="BDX83" s="34"/>
      <c r="BDY83" s="34"/>
      <c r="BDZ83" s="34"/>
      <c r="BEA83" s="34"/>
      <c r="BEB83" s="34"/>
      <c r="BEC83" s="34"/>
      <c r="BED83" s="34"/>
      <c r="BEE83" s="34"/>
      <c r="BEF83" s="34"/>
      <c r="BEG83" s="34"/>
      <c r="BEH83" s="34"/>
      <c r="BEI83" s="34"/>
      <c r="BEJ83" s="34"/>
      <c r="BEK83" s="34"/>
      <c r="BEL83" s="34"/>
      <c r="BEM83" s="34"/>
      <c r="BEN83" s="34"/>
      <c r="BEO83" s="34"/>
      <c r="BEP83" s="34"/>
      <c r="BEQ83" s="34"/>
      <c r="BER83" s="34"/>
      <c r="BES83" s="34"/>
      <c r="BET83" s="34"/>
      <c r="BEU83" s="34"/>
      <c r="BEV83" s="34"/>
      <c r="BEW83" s="34"/>
      <c r="BEX83" s="34"/>
      <c r="BEY83" s="34"/>
      <c r="BEZ83" s="34"/>
      <c r="BFA83" s="34"/>
      <c r="BFB83" s="34"/>
      <c r="BFC83" s="34"/>
      <c r="BFD83" s="34"/>
      <c r="BFE83" s="34"/>
      <c r="BFF83" s="34"/>
      <c r="BFG83" s="34"/>
      <c r="BFH83" s="34"/>
      <c r="BFI83" s="34"/>
      <c r="BFJ83" s="34"/>
      <c r="BFK83" s="34"/>
      <c r="BFL83" s="34"/>
      <c r="BFM83" s="34"/>
      <c r="BFN83" s="34"/>
      <c r="BFO83" s="34"/>
      <c r="BFP83" s="34"/>
      <c r="BFQ83" s="34"/>
      <c r="BFR83" s="34"/>
      <c r="BFS83" s="34"/>
      <c r="BFT83" s="34"/>
      <c r="BFU83" s="34"/>
      <c r="BFV83" s="34"/>
      <c r="BFW83" s="34"/>
      <c r="BFX83" s="34"/>
      <c r="BFY83" s="34"/>
      <c r="BFZ83" s="34"/>
      <c r="BGA83" s="34"/>
      <c r="BGB83" s="34"/>
      <c r="BGC83" s="34"/>
      <c r="BGD83" s="34"/>
      <c r="BGE83" s="34"/>
      <c r="BGF83" s="34"/>
      <c r="BGG83" s="34"/>
      <c r="BGH83" s="34"/>
      <c r="BGI83" s="34"/>
      <c r="BGJ83" s="34"/>
      <c r="BGK83" s="34"/>
      <c r="BGL83" s="34"/>
      <c r="BGM83" s="34"/>
      <c r="BGN83" s="34"/>
      <c r="BGO83" s="34"/>
      <c r="BGP83" s="34"/>
      <c r="BGQ83" s="34"/>
      <c r="BGR83" s="34"/>
      <c r="BGS83" s="34"/>
      <c r="BGT83" s="34"/>
      <c r="BGU83" s="34"/>
      <c r="BGV83" s="34"/>
      <c r="BGW83" s="34"/>
      <c r="BGX83" s="34"/>
      <c r="BGY83" s="34"/>
      <c r="BGZ83" s="34"/>
      <c r="BHA83" s="34"/>
      <c r="BHB83" s="34"/>
      <c r="BHC83" s="34"/>
      <c r="BHD83" s="34"/>
      <c r="BHE83" s="34"/>
      <c r="BHF83" s="34"/>
      <c r="BHG83" s="34"/>
      <c r="BHH83" s="34"/>
      <c r="BHI83" s="34"/>
      <c r="BHJ83" s="34"/>
      <c r="BHK83" s="34"/>
      <c r="BHL83" s="34"/>
      <c r="BHM83" s="34"/>
      <c r="BHN83" s="34"/>
      <c r="BHO83" s="34"/>
      <c r="BHP83" s="34"/>
      <c r="BHQ83" s="34"/>
      <c r="BHR83" s="34"/>
      <c r="BHS83" s="34"/>
      <c r="BHT83" s="34"/>
      <c r="BHU83" s="34"/>
      <c r="BHV83" s="34"/>
      <c r="BHW83" s="34"/>
      <c r="BHX83" s="34"/>
      <c r="BHY83" s="34"/>
      <c r="BHZ83" s="34"/>
      <c r="BIA83" s="34"/>
      <c r="BIB83" s="34"/>
      <c r="BIC83" s="34"/>
      <c r="BID83" s="34"/>
      <c r="BIE83" s="34"/>
      <c r="BIF83" s="34"/>
      <c r="BIG83" s="34"/>
      <c r="BIH83" s="34"/>
      <c r="BII83" s="34"/>
      <c r="BIJ83" s="34"/>
      <c r="BIK83" s="34"/>
      <c r="BIL83" s="34"/>
      <c r="BIM83" s="34"/>
      <c r="BIN83" s="34"/>
      <c r="BIO83" s="34"/>
      <c r="BIP83" s="34"/>
      <c r="BIQ83" s="34"/>
      <c r="BIR83" s="34"/>
      <c r="BIS83" s="34"/>
      <c r="BIT83" s="34"/>
      <c r="BIU83" s="34"/>
      <c r="BIV83" s="34"/>
      <c r="BIW83" s="34"/>
      <c r="BIX83" s="34"/>
      <c r="BIY83" s="34"/>
      <c r="BIZ83" s="34"/>
      <c r="BJA83" s="34"/>
      <c r="BJB83" s="34"/>
      <c r="BJC83" s="34"/>
      <c r="BJD83" s="34"/>
      <c r="BJE83" s="34"/>
      <c r="BJF83" s="34"/>
      <c r="BJG83" s="34"/>
      <c r="BJH83" s="34"/>
      <c r="BJI83" s="34"/>
      <c r="BJJ83" s="34"/>
      <c r="BJK83" s="34"/>
      <c r="BJL83" s="34"/>
      <c r="BJM83" s="34"/>
      <c r="BJN83" s="34"/>
      <c r="BJO83" s="34"/>
      <c r="BJP83" s="34"/>
      <c r="BJQ83" s="34"/>
      <c r="BJR83" s="34"/>
      <c r="BJS83" s="34"/>
      <c r="BJT83" s="34"/>
      <c r="BJU83" s="34"/>
      <c r="BJV83" s="34"/>
      <c r="BJW83" s="34"/>
      <c r="BJX83" s="34"/>
      <c r="BJY83" s="34"/>
      <c r="BJZ83" s="34"/>
      <c r="BKA83" s="34"/>
      <c r="BKB83" s="34"/>
      <c r="BKC83" s="34"/>
      <c r="BKD83" s="34"/>
      <c r="BKE83" s="34"/>
      <c r="BKF83" s="34"/>
      <c r="BKG83" s="34"/>
      <c r="BKH83" s="34"/>
      <c r="BKI83" s="34"/>
      <c r="BKJ83" s="34"/>
      <c r="BKK83" s="34"/>
      <c r="BKL83" s="34"/>
      <c r="BKM83" s="34"/>
      <c r="BKN83" s="34"/>
      <c r="BKO83" s="34"/>
      <c r="BKP83" s="34"/>
      <c r="BKQ83" s="34"/>
      <c r="BKR83" s="34"/>
      <c r="BKS83" s="34"/>
      <c r="BKT83" s="34"/>
      <c r="BKU83" s="34"/>
      <c r="BKV83" s="34"/>
      <c r="BKW83" s="34"/>
      <c r="BKX83" s="34"/>
      <c r="BKY83" s="34"/>
      <c r="BKZ83" s="34"/>
      <c r="BLA83" s="34"/>
      <c r="BLB83" s="34"/>
      <c r="BLC83" s="34"/>
      <c r="BLD83" s="34"/>
      <c r="BLE83" s="34"/>
      <c r="BLF83" s="34"/>
      <c r="BLG83" s="34"/>
      <c r="BLH83" s="34"/>
      <c r="BLI83" s="34"/>
      <c r="BLJ83" s="34"/>
      <c r="BLK83" s="34"/>
      <c r="BLL83" s="34"/>
      <c r="BLM83" s="34"/>
      <c r="BLN83" s="34"/>
      <c r="BLO83" s="34"/>
      <c r="BLP83" s="34"/>
      <c r="BLQ83" s="34"/>
      <c r="BLR83" s="34"/>
      <c r="BLS83" s="34"/>
      <c r="BLT83" s="34"/>
      <c r="BLU83" s="34"/>
      <c r="BLV83" s="34"/>
      <c r="BLW83" s="34"/>
      <c r="BLX83" s="34"/>
      <c r="BLY83" s="34"/>
      <c r="BLZ83" s="34"/>
      <c r="BMA83" s="34"/>
      <c r="BMB83" s="34"/>
      <c r="BMC83" s="34"/>
      <c r="BMD83" s="34"/>
      <c r="BME83" s="34"/>
      <c r="BMF83" s="34"/>
      <c r="BMG83" s="34"/>
      <c r="BMH83" s="34"/>
      <c r="BMI83" s="34"/>
      <c r="BMJ83" s="34"/>
      <c r="BMK83" s="34"/>
      <c r="BML83" s="34"/>
      <c r="BMM83" s="34"/>
      <c r="BMN83" s="34"/>
      <c r="BMO83" s="34"/>
      <c r="BMP83" s="34"/>
      <c r="BMQ83" s="34"/>
      <c r="BMR83" s="34"/>
      <c r="BMS83" s="34"/>
      <c r="BMT83" s="34"/>
      <c r="BMU83" s="34"/>
      <c r="BMV83" s="34"/>
      <c r="BMW83" s="34"/>
      <c r="BMX83" s="34"/>
      <c r="BMY83" s="34"/>
      <c r="BMZ83" s="34"/>
      <c r="BNA83" s="34"/>
      <c r="BNB83" s="34"/>
      <c r="BNC83" s="34"/>
      <c r="BND83" s="34"/>
      <c r="BNE83" s="34"/>
      <c r="BNF83" s="34"/>
      <c r="BNG83" s="34"/>
      <c r="BNH83" s="34"/>
      <c r="BNI83" s="34"/>
      <c r="BNJ83" s="34"/>
      <c r="BNK83" s="34"/>
      <c r="BNL83" s="34"/>
      <c r="BNM83" s="34"/>
      <c r="BNN83" s="34"/>
      <c r="BNO83" s="34"/>
      <c r="BNP83" s="34"/>
      <c r="BNQ83" s="34"/>
      <c r="BNR83" s="34"/>
      <c r="BNS83" s="34"/>
      <c r="BNT83" s="34"/>
      <c r="BNU83" s="34"/>
      <c r="BNV83" s="34"/>
      <c r="BNW83" s="34"/>
      <c r="BNX83" s="34"/>
      <c r="BNY83" s="34"/>
      <c r="BNZ83" s="34"/>
      <c r="BOA83" s="34"/>
      <c r="BOB83" s="34"/>
      <c r="BOC83" s="34"/>
      <c r="BOD83" s="34"/>
      <c r="BOE83" s="34"/>
      <c r="BOF83" s="34"/>
      <c r="BOG83" s="34"/>
      <c r="BOH83" s="34"/>
      <c r="BOI83" s="34"/>
      <c r="BOJ83" s="34"/>
      <c r="BOK83" s="34"/>
      <c r="BOL83" s="34"/>
      <c r="BOM83" s="34"/>
      <c r="BON83" s="34"/>
      <c r="BOO83" s="34"/>
      <c r="BOP83" s="34"/>
      <c r="BOQ83" s="34"/>
      <c r="BOR83" s="34"/>
      <c r="BOS83" s="34"/>
      <c r="BOT83" s="34"/>
      <c r="BOU83" s="34"/>
      <c r="BOV83" s="34"/>
      <c r="BOW83" s="34"/>
      <c r="BOX83" s="34"/>
      <c r="BOY83" s="34"/>
      <c r="BOZ83" s="34"/>
      <c r="BPA83" s="34"/>
      <c r="BPB83" s="34"/>
      <c r="BPC83" s="34"/>
      <c r="BPD83" s="34"/>
      <c r="BPE83" s="34"/>
      <c r="BPF83" s="34"/>
      <c r="BPG83" s="34"/>
      <c r="BPH83" s="34"/>
      <c r="BPI83" s="34"/>
      <c r="BPJ83" s="34"/>
      <c r="BPK83" s="34"/>
      <c r="BPL83" s="34"/>
      <c r="BPM83" s="34"/>
      <c r="BPN83" s="34"/>
      <c r="BPO83" s="34"/>
      <c r="BPP83" s="34"/>
      <c r="BPQ83" s="34"/>
      <c r="BPR83" s="34"/>
      <c r="BPS83" s="34"/>
      <c r="BPT83" s="34"/>
      <c r="BPU83" s="34"/>
      <c r="BPV83" s="34"/>
      <c r="BPW83" s="34"/>
      <c r="BPX83" s="34"/>
      <c r="BPY83" s="34"/>
      <c r="BPZ83" s="34"/>
      <c r="BQA83" s="34"/>
      <c r="BQB83" s="34"/>
      <c r="BQC83" s="34"/>
      <c r="BQD83" s="34"/>
      <c r="BQE83" s="34"/>
      <c r="BQF83" s="34"/>
      <c r="BQG83" s="34"/>
      <c r="BQH83" s="34"/>
      <c r="BQI83" s="34"/>
      <c r="BQJ83" s="34"/>
      <c r="BQK83" s="34"/>
      <c r="BQL83" s="34"/>
      <c r="BQM83" s="34"/>
      <c r="BQN83" s="34"/>
      <c r="BQO83" s="34"/>
      <c r="BQP83" s="34"/>
      <c r="BQQ83" s="34"/>
      <c r="BQR83" s="34"/>
      <c r="BQS83" s="34"/>
      <c r="BQT83" s="34"/>
      <c r="BQU83" s="34"/>
      <c r="BQV83" s="34"/>
      <c r="BQW83" s="34"/>
      <c r="BQX83" s="34"/>
      <c r="BQY83" s="34"/>
      <c r="BQZ83" s="34"/>
      <c r="BRA83" s="34"/>
      <c r="BRB83" s="34"/>
    </row>
    <row r="84" spans="1:1822" s="18" customFormat="1" ht="13.5" x14ac:dyDescent="0.35">
      <c r="A84" s="126" t="s">
        <v>42</v>
      </c>
      <c r="B84" s="53" t="s">
        <v>12</v>
      </c>
      <c r="C84" s="46" t="s">
        <v>29</v>
      </c>
      <c r="D84" s="46">
        <v>149</v>
      </c>
      <c r="E84" s="46">
        <v>149</v>
      </c>
      <c r="F84" s="47">
        <v>59</v>
      </c>
      <c r="G84" s="46" t="s">
        <v>29</v>
      </c>
      <c r="H84" s="46">
        <v>158</v>
      </c>
      <c r="I84" s="73"/>
      <c r="J84" s="46" t="s">
        <v>29</v>
      </c>
      <c r="K84" s="46">
        <v>158</v>
      </c>
      <c r="L84" s="73"/>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c r="DQ84" s="34"/>
      <c r="DR84" s="34"/>
      <c r="DS84" s="34"/>
      <c r="DT84" s="34"/>
      <c r="DU84" s="34"/>
      <c r="DV84" s="34"/>
      <c r="DW84" s="34"/>
      <c r="DX84" s="34"/>
      <c r="DY84" s="34"/>
      <c r="DZ84" s="34"/>
      <c r="EA84" s="34"/>
      <c r="EB84" s="34"/>
      <c r="EC84" s="34"/>
      <c r="ED84" s="34"/>
      <c r="EE84" s="34"/>
      <c r="EF84" s="34"/>
      <c r="EG84" s="34"/>
      <c r="EH84" s="34"/>
      <c r="EI84" s="34"/>
      <c r="EJ84" s="34"/>
      <c r="EK84" s="34"/>
      <c r="EL84" s="34"/>
      <c r="EM84" s="34"/>
      <c r="EN84" s="34"/>
      <c r="EO84" s="34"/>
      <c r="EP84" s="34"/>
      <c r="EQ84" s="34"/>
      <c r="ER84" s="34"/>
      <c r="ES84" s="34"/>
      <c r="ET84" s="34"/>
      <c r="EU84" s="34"/>
      <c r="EV84" s="34"/>
      <c r="EW84" s="34"/>
      <c r="EX84" s="34"/>
      <c r="EY84" s="34"/>
      <c r="EZ84" s="34"/>
      <c r="FA84" s="34"/>
      <c r="FB84" s="34"/>
      <c r="FC84" s="34"/>
      <c r="FD84" s="34"/>
      <c r="FE84" s="34"/>
      <c r="FF84" s="34"/>
      <c r="FG84" s="34"/>
      <c r="FH84" s="34"/>
      <c r="FI84" s="34"/>
      <c r="FJ84" s="34"/>
      <c r="FK84" s="34"/>
      <c r="FL84" s="34"/>
      <c r="FM84" s="34"/>
      <c r="FN84" s="34"/>
      <c r="FO84" s="34"/>
      <c r="FP84" s="34"/>
      <c r="FQ84" s="34"/>
      <c r="FR84" s="34"/>
      <c r="FS84" s="34"/>
      <c r="FT84" s="34"/>
      <c r="FU84" s="34"/>
      <c r="FV84" s="34"/>
      <c r="FW84" s="34"/>
      <c r="FX84" s="34"/>
      <c r="FY84" s="34"/>
      <c r="FZ84" s="34"/>
      <c r="GA84" s="34"/>
      <c r="GB84" s="34"/>
      <c r="GC84" s="34"/>
      <c r="GD84" s="34"/>
      <c r="GE84" s="34"/>
      <c r="GF84" s="34"/>
      <c r="GG84" s="34"/>
      <c r="GH84" s="34"/>
      <c r="GI84" s="34"/>
      <c r="GJ84" s="34"/>
      <c r="GK84" s="34"/>
      <c r="GL84" s="34"/>
      <c r="GM84" s="34"/>
      <c r="GN84" s="34"/>
      <c r="GO84" s="34"/>
      <c r="GP84" s="34"/>
      <c r="GQ84" s="34"/>
      <c r="GR84" s="34"/>
      <c r="GS84" s="34"/>
      <c r="GT84" s="34"/>
      <c r="GU84" s="34"/>
      <c r="GV84" s="34"/>
      <c r="GW84" s="34"/>
      <c r="GX84" s="34"/>
      <c r="GY84" s="34"/>
      <c r="GZ84" s="34"/>
      <c r="HA84" s="34"/>
      <c r="HB84" s="34"/>
      <c r="HC84" s="34"/>
      <c r="HD84" s="34"/>
      <c r="HE84" s="34"/>
      <c r="HF84" s="34"/>
      <c r="HG84" s="34"/>
      <c r="HH84" s="34"/>
      <c r="HI84" s="34"/>
      <c r="HJ84" s="34"/>
      <c r="HK84" s="34"/>
      <c r="HL84" s="34"/>
      <c r="HM84" s="34"/>
      <c r="HN84" s="34"/>
      <c r="HO84" s="34"/>
      <c r="HP84" s="34"/>
      <c r="HQ84" s="34"/>
      <c r="HR84" s="34"/>
      <c r="HS84" s="34"/>
      <c r="HT84" s="34"/>
      <c r="HU84" s="34"/>
      <c r="HV84" s="34"/>
      <c r="HW84" s="34"/>
      <c r="HX84" s="34"/>
      <c r="HY84" s="34"/>
      <c r="HZ84" s="34"/>
      <c r="IA84" s="34"/>
      <c r="IB84" s="34"/>
      <c r="IC84" s="34"/>
      <c r="ID84" s="34"/>
      <c r="IE84" s="34"/>
      <c r="IF84" s="34"/>
      <c r="IG84" s="34"/>
      <c r="IH84" s="34"/>
      <c r="II84" s="34"/>
      <c r="IJ84" s="34"/>
      <c r="IK84" s="34"/>
      <c r="IL84" s="34"/>
      <c r="IM84" s="34"/>
      <c r="IN84" s="34"/>
      <c r="IO84" s="34"/>
      <c r="IP84" s="34"/>
      <c r="IQ84" s="34"/>
      <c r="IR84" s="34"/>
      <c r="IS84" s="34"/>
      <c r="IT84" s="34"/>
      <c r="IU84" s="34"/>
      <c r="IV84" s="34"/>
      <c r="IW84" s="34"/>
      <c r="IX84" s="34"/>
      <c r="IY84" s="34"/>
      <c r="IZ84" s="34"/>
      <c r="JA84" s="34"/>
      <c r="JB84" s="34"/>
      <c r="JC84" s="34"/>
      <c r="JD84" s="34"/>
      <c r="JE84" s="34"/>
      <c r="JF84" s="34"/>
      <c r="JG84" s="34"/>
      <c r="JH84" s="34"/>
      <c r="JI84" s="34"/>
      <c r="JJ84" s="34"/>
      <c r="JK84" s="34"/>
      <c r="JL84" s="34"/>
      <c r="JM84" s="34"/>
      <c r="JN84" s="34"/>
      <c r="JO84" s="34"/>
      <c r="JP84" s="34"/>
      <c r="JQ84" s="34"/>
      <c r="JR84" s="34"/>
      <c r="JS84" s="34"/>
      <c r="JT84" s="34"/>
      <c r="JU84" s="34"/>
      <c r="JV84" s="34"/>
      <c r="JW84" s="34"/>
      <c r="JX84" s="34"/>
      <c r="JY84" s="34"/>
      <c r="JZ84" s="34"/>
      <c r="KA84" s="34"/>
      <c r="KB84" s="34"/>
      <c r="KC84" s="34"/>
      <c r="KD84" s="34"/>
      <c r="KE84" s="34"/>
      <c r="KF84" s="34"/>
      <c r="KG84" s="34"/>
      <c r="KH84" s="34"/>
      <c r="KI84" s="34"/>
      <c r="KJ84" s="34"/>
      <c r="KK84" s="34"/>
      <c r="KL84" s="34"/>
      <c r="KM84" s="34"/>
      <c r="KN84" s="34"/>
      <c r="KO84" s="34"/>
      <c r="KP84" s="34"/>
      <c r="KQ84" s="34"/>
      <c r="KR84" s="34"/>
      <c r="KS84" s="34"/>
      <c r="KT84" s="34"/>
      <c r="KU84" s="34"/>
      <c r="KV84" s="34"/>
      <c r="KW84" s="34"/>
      <c r="KX84" s="34"/>
      <c r="KY84" s="34"/>
      <c r="KZ84" s="34"/>
      <c r="LA84" s="34"/>
      <c r="LB84" s="34"/>
      <c r="LC84" s="34"/>
      <c r="LD84" s="34"/>
      <c r="LE84" s="34"/>
      <c r="LF84" s="34"/>
      <c r="LG84" s="34"/>
      <c r="LH84" s="34"/>
      <c r="LI84" s="34"/>
      <c r="LJ84" s="34"/>
      <c r="LK84" s="34"/>
      <c r="LL84" s="34"/>
      <c r="LM84" s="34"/>
      <c r="LN84" s="34"/>
      <c r="LO84" s="34"/>
      <c r="LP84" s="34"/>
      <c r="LQ84" s="34"/>
      <c r="LR84" s="34"/>
      <c r="LS84" s="34"/>
      <c r="LT84" s="34"/>
      <c r="LU84" s="34"/>
      <c r="LV84" s="34"/>
      <c r="LW84" s="34"/>
      <c r="LX84" s="34"/>
      <c r="LY84" s="34"/>
      <c r="LZ84" s="34"/>
      <c r="MA84" s="34"/>
      <c r="MB84" s="34"/>
      <c r="MC84" s="34"/>
      <c r="MD84" s="34"/>
      <c r="ME84" s="34"/>
      <c r="MF84" s="34"/>
      <c r="MG84" s="34"/>
      <c r="MH84" s="34"/>
      <c r="MI84" s="34"/>
      <c r="MJ84" s="34"/>
      <c r="MK84" s="34"/>
      <c r="ML84" s="34"/>
      <c r="MM84" s="34"/>
      <c r="MN84" s="34"/>
      <c r="MO84" s="34"/>
      <c r="MP84" s="34"/>
      <c r="MQ84" s="34"/>
      <c r="MR84" s="34"/>
      <c r="MS84" s="34"/>
      <c r="MT84" s="34"/>
      <c r="MU84" s="34"/>
      <c r="MV84" s="34"/>
      <c r="MW84" s="34"/>
      <c r="MX84" s="34"/>
      <c r="MY84" s="34"/>
      <c r="MZ84" s="34"/>
      <c r="NA84" s="34"/>
      <c r="NB84" s="34"/>
      <c r="NC84" s="34"/>
      <c r="ND84" s="34"/>
      <c r="NE84" s="34"/>
      <c r="NF84" s="34"/>
      <c r="NG84" s="34"/>
      <c r="NH84" s="34"/>
      <c r="NI84" s="34"/>
      <c r="NJ84" s="34"/>
      <c r="NK84" s="34"/>
      <c r="NL84" s="34"/>
      <c r="NM84" s="34"/>
      <c r="NN84" s="34"/>
      <c r="NO84" s="34"/>
      <c r="NP84" s="34"/>
      <c r="NQ84" s="34"/>
      <c r="NR84" s="34"/>
      <c r="NS84" s="34"/>
      <c r="NT84" s="34"/>
      <c r="NU84" s="34"/>
      <c r="NV84" s="34"/>
      <c r="NW84" s="34"/>
      <c r="NX84" s="34"/>
      <c r="NY84" s="34"/>
      <c r="NZ84" s="34"/>
      <c r="OA84" s="34"/>
      <c r="OB84" s="34"/>
      <c r="OC84" s="34"/>
      <c r="OD84" s="34"/>
      <c r="OE84" s="34"/>
      <c r="OF84" s="34"/>
      <c r="OG84" s="34"/>
      <c r="OH84" s="34"/>
      <c r="OI84" s="34"/>
      <c r="OJ84" s="34"/>
      <c r="OK84" s="34"/>
      <c r="OL84" s="34"/>
      <c r="OM84" s="34"/>
      <c r="ON84" s="34"/>
      <c r="OO84" s="34"/>
      <c r="OP84" s="34"/>
      <c r="OQ84" s="34"/>
      <c r="OR84" s="34"/>
      <c r="OS84" s="34"/>
      <c r="OT84" s="34"/>
      <c r="OU84" s="34"/>
      <c r="OV84" s="34"/>
      <c r="OW84" s="34"/>
      <c r="OX84" s="34"/>
      <c r="OY84" s="34"/>
      <c r="OZ84" s="34"/>
      <c r="PA84" s="34"/>
      <c r="PB84" s="34"/>
      <c r="PC84" s="34"/>
      <c r="PD84" s="34"/>
      <c r="PE84" s="34"/>
      <c r="PF84" s="34"/>
      <c r="PG84" s="34"/>
      <c r="PH84" s="34"/>
      <c r="PI84" s="34"/>
      <c r="PJ84" s="34"/>
      <c r="PK84" s="34"/>
      <c r="PL84" s="34"/>
      <c r="PM84" s="34"/>
      <c r="PN84" s="34"/>
      <c r="PO84" s="34"/>
      <c r="PP84" s="34"/>
      <c r="PQ84" s="34"/>
      <c r="PR84" s="34"/>
      <c r="PS84" s="34"/>
      <c r="PT84" s="34"/>
      <c r="PU84" s="34"/>
      <c r="PV84" s="34"/>
      <c r="PW84" s="34"/>
      <c r="PX84" s="34"/>
      <c r="PY84" s="34"/>
      <c r="PZ84" s="34"/>
      <c r="QA84" s="34"/>
      <c r="QB84" s="34"/>
      <c r="QC84" s="34"/>
      <c r="QD84" s="34"/>
      <c r="QE84" s="34"/>
      <c r="QF84" s="34"/>
      <c r="QG84" s="34"/>
      <c r="QH84" s="34"/>
      <c r="QI84" s="34"/>
      <c r="QJ84" s="34"/>
      <c r="QK84" s="34"/>
      <c r="QL84" s="34"/>
      <c r="QM84" s="34"/>
      <c r="QN84" s="34"/>
      <c r="QO84" s="34"/>
      <c r="QP84" s="34"/>
      <c r="QQ84" s="34"/>
      <c r="QR84" s="34"/>
      <c r="QS84" s="34"/>
      <c r="QT84" s="34"/>
      <c r="QU84" s="34"/>
      <c r="QV84" s="34"/>
      <c r="QW84" s="34"/>
      <c r="QX84" s="34"/>
      <c r="QY84" s="34"/>
      <c r="QZ84" s="34"/>
      <c r="RA84" s="34"/>
      <c r="RB84" s="34"/>
      <c r="RC84" s="34"/>
      <c r="RD84" s="34"/>
      <c r="RE84" s="34"/>
      <c r="RF84" s="34"/>
      <c r="RG84" s="34"/>
      <c r="RH84" s="34"/>
      <c r="RI84" s="34"/>
      <c r="RJ84" s="34"/>
      <c r="RK84" s="34"/>
      <c r="RL84" s="34"/>
      <c r="RM84" s="34"/>
      <c r="RN84" s="34"/>
      <c r="RO84" s="34"/>
      <c r="RP84" s="34"/>
      <c r="RQ84" s="34"/>
      <c r="RR84" s="34"/>
      <c r="RS84" s="34"/>
      <c r="RT84" s="34"/>
      <c r="RU84" s="34"/>
      <c r="RV84" s="34"/>
      <c r="RW84" s="34"/>
      <c r="RX84" s="34"/>
      <c r="RY84" s="34"/>
      <c r="RZ84" s="34"/>
      <c r="SA84" s="34"/>
      <c r="SB84" s="34"/>
      <c r="SC84" s="34"/>
      <c r="SD84" s="34"/>
      <c r="SE84" s="34"/>
      <c r="SF84" s="34"/>
      <c r="SG84" s="34"/>
      <c r="SH84" s="34"/>
      <c r="SI84" s="34"/>
      <c r="SJ84" s="34"/>
      <c r="SK84" s="34"/>
      <c r="SL84" s="34"/>
      <c r="SM84" s="34"/>
      <c r="SN84" s="34"/>
      <c r="SO84" s="34"/>
      <c r="SP84" s="34"/>
      <c r="SQ84" s="34"/>
      <c r="SR84" s="34"/>
      <c r="SS84" s="34"/>
      <c r="ST84" s="34"/>
      <c r="SU84" s="34"/>
      <c r="SV84" s="34"/>
      <c r="SW84" s="34"/>
      <c r="SX84" s="34"/>
      <c r="SY84" s="34"/>
      <c r="SZ84" s="34"/>
      <c r="TA84" s="34"/>
      <c r="TB84" s="34"/>
      <c r="TC84" s="34"/>
      <c r="TD84" s="34"/>
      <c r="TE84" s="34"/>
      <c r="TF84" s="34"/>
      <c r="TG84" s="34"/>
      <c r="TH84" s="34"/>
      <c r="TI84" s="34"/>
      <c r="TJ84" s="34"/>
      <c r="TK84" s="34"/>
      <c r="TL84" s="34"/>
      <c r="TM84" s="34"/>
      <c r="TN84" s="34"/>
      <c r="TO84" s="34"/>
      <c r="TP84" s="34"/>
      <c r="TQ84" s="34"/>
      <c r="TR84" s="34"/>
      <c r="TS84" s="34"/>
      <c r="TT84" s="34"/>
      <c r="TU84" s="34"/>
      <c r="TV84" s="34"/>
      <c r="TW84" s="34"/>
      <c r="TX84" s="34"/>
      <c r="TY84" s="34"/>
      <c r="TZ84" s="34"/>
      <c r="UA84" s="34"/>
      <c r="UB84" s="34"/>
      <c r="UC84" s="34"/>
      <c r="UD84" s="34"/>
      <c r="UE84" s="34"/>
      <c r="UF84" s="34"/>
      <c r="UG84" s="34"/>
      <c r="UH84" s="34"/>
      <c r="UI84" s="34"/>
      <c r="UJ84" s="34"/>
      <c r="UK84" s="34"/>
      <c r="UL84" s="34"/>
      <c r="UM84" s="34"/>
      <c r="UN84" s="34"/>
      <c r="UO84" s="34"/>
      <c r="UP84" s="34"/>
      <c r="UQ84" s="34"/>
      <c r="UR84" s="34"/>
      <c r="US84" s="34"/>
      <c r="UT84" s="34"/>
      <c r="UU84" s="34"/>
      <c r="UV84" s="34"/>
      <c r="UW84" s="34"/>
      <c r="UX84" s="34"/>
      <c r="UY84" s="34"/>
      <c r="UZ84" s="34"/>
      <c r="VA84" s="34"/>
      <c r="VB84" s="34"/>
      <c r="VC84" s="34"/>
      <c r="VD84" s="34"/>
      <c r="VE84" s="34"/>
      <c r="VF84" s="34"/>
      <c r="VG84" s="34"/>
      <c r="VH84" s="34"/>
      <c r="VI84" s="34"/>
      <c r="VJ84" s="34"/>
      <c r="VK84" s="34"/>
      <c r="VL84" s="34"/>
      <c r="VM84" s="34"/>
      <c r="VN84" s="34"/>
      <c r="VO84" s="34"/>
      <c r="VP84" s="34"/>
      <c r="VQ84" s="34"/>
      <c r="VR84" s="34"/>
      <c r="VS84" s="34"/>
      <c r="VT84" s="34"/>
      <c r="VU84" s="34"/>
      <c r="VV84" s="34"/>
      <c r="VW84" s="34"/>
      <c r="VX84" s="34"/>
      <c r="VY84" s="34"/>
      <c r="VZ84" s="34"/>
      <c r="WA84" s="34"/>
      <c r="WB84" s="34"/>
      <c r="WC84" s="34"/>
      <c r="WD84" s="34"/>
      <c r="WE84" s="34"/>
      <c r="WF84" s="34"/>
      <c r="WG84" s="34"/>
      <c r="WH84" s="34"/>
      <c r="WI84" s="34"/>
      <c r="WJ84" s="34"/>
      <c r="WK84" s="34"/>
      <c r="WL84" s="34"/>
      <c r="WM84" s="34"/>
      <c r="WN84" s="34"/>
      <c r="WO84" s="34"/>
      <c r="WP84" s="34"/>
      <c r="WQ84" s="34"/>
      <c r="WR84" s="34"/>
      <c r="WS84" s="34"/>
      <c r="WT84" s="34"/>
      <c r="WU84" s="34"/>
      <c r="WV84" s="34"/>
      <c r="WW84" s="34"/>
      <c r="WX84" s="34"/>
      <c r="WY84" s="34"/>
      <c r="WZ84" s="34"/>
      <c r="XA84" s="34"/>
      <c r="XB84" s="34"/>
      <c r="XC84" s="34"/>
      <c r="XD84" s="34"/>
      <c r="XE84" s="34"/>
      <c r="XF84" s="34"/>
      <c r="XG84" s="34"/>
      <c r="XH84" s="34"/>
      <c r="XI84" s="34"/>
      <c r="XJ84" s="34"/>
      <c r="XK84" s="34"/>
      <c r="XL84" s="34"/>
      <c r="XM84" s="34"/>
      <c r="XN84" s="34"/>
      <c r="XO84" s="34"/>
      <c r="XP84" s="34"/>
      <c r="XQ84" s="34"/>
      <c r="XR84" s="34"/>
      <c r="XS84" s="34"/>
      <c r="XT84" s="34"/>
      <c r="XU84" s="34"/>
      <c r="XV84" s="34"/>
      <c r="XW84" s="34"/>
      <c r="XX84" s="34"/>
      <c r="XY84" s="34"/>
      <c r="XZ84" s="34"/>
      <c r="YA84" s="34"/>
      <c r="YB84" s="34"/>
      <c r="YC84" s="34"/>
      <c r="YD84" s="34"/>
      <c r="YE84" s="34"/>
      <c r="YF84" s="34"/>
      <c r="YG84" s="34"/>
      <c r="YH84" s="34"/>
      <c r="YI84" s="34"/>
      <c r="YJ84" s="34"/>
      <c r="YK84" s="34"/>
      <c r="YL84" s="34"/>
      <c r="YM84" s="34"/>
      <c r="YN84" s="34"/>
      <c r="YO84" s="34"/>
      <c r="YP84" s="34"/>
      <c r="YQ84" s="34"/>
      <c r="YR84" s="34"/>
      <c r="YS84" s="34"/>
      <c r="YT84" s="34"/>
      <c r="YU84" s="34"/>
      <c r="YV84" s="34"/>
      <c r="YW84" s="34"/>
      <c r="YX84" s="34"/>
      <c r="YY84" s="34"/>
      <c r="YZ84" s="34"/>
      <c r="ZA84" s="34"/>
      <c r="ZB84" s="34"/>
      <c r="ZC84" s="34"/>
      <c r="ZD84" s="34"/>
      <c r="ZE84" s="34"/>
      <c r="ZF84" s="34"/>
      <c r="ZG84" s="34"/>
      <c r="ZH84" s="34"/>
      <c r="ZI84" s="34"/>
      <c r="ZJ84" s="34"/>
      <c r="ZK84" s="34"/>
      <c r="ZL84" s="34"/>
      <c r="ZM84" s="34"/>
      <c r="ZN84" s="34"/>
      <c r="ZO84" s="34"/>
      <c r="ZP84" s="34"/>
      <c r="ZQ84" s="34"/>
      <c r="ZR84" s="34"/>
      <c r="ZS84" s="34"/>
      <c r="ZT84" s="34"/>
      <c r="ZU84" s="34"/>
      <c r="ZV84" s="34"/>
      <c r="ZW84" s="34"/>
      <c r="ZX84" s="34"/>
      <c r="ZY84" s="34"/>
      <c r="ZZ84" s="34"/>
      <c r="AAA84" s="34"/>
      <c r="AAB84" s="34"/>
      <c r="AAC84" s="34"/>
      <c r="AAD84" s="34"/>
      <c r="AAE84" s="34"/>
      <c r="AAF84" s="34"/>
      <c r="AAG84" s="34"/>
      <c r="AAH84" s="34"/>
      <c r="AAI84" s="34"/>
      <c r="AAJ84" s="34"/>
      <c r="AAK84" s="34"/>
      <c r="AAL84" s="34"/>
      <c r="AAM84" s="34"/>
      <c r="AAN84" s="34"/>
      <c r="AAO84" s="34"/>
      <c r="AAP84" s="34"/>
      <c r="AAQ84" s="34"/>
      <c r="AAR84" s="34"/>
      <c r="AAS84" s="34"/>
      <c r="AAT84" s="34"/>
      <c r="AAU84" s="34"/>
      <c r="AAV84" s="34"/>
      <c r="AAW84" s="34"/>
      <c r="AAX84" s="34"/>
      <c r="AAY84" s="34"/>
      <c r="AAZ84" s="34"/>
      <c r="ABA84" s="34"/>
      <c r="ABB84" s="34"/>
      <c r="ABC84" s="34"/>
      <c r="ABD84" s="34"/>
      <c r="ABE84" s="34"/>
      <c r="ABF84" s="34"/>
      <c r="ABG84" s="34"/>
      <c r="ABH84" s="34"/>
      <c r="ABI84" s="34"/>
      <c r="ABJ84" s="34"/>
      <c r="ABK84" s="34"/>
      <c r="ABL84" s="34"/>
      <c r="ABM84" s="34"/>
      <c r="ABN84" s="34"/>
      <c r="ABO84" s="34"/>
      <c r="ABP84" s="34"/>
      <c r="ABQ84" s="34"/>
      <c r="ABR84" s="34"/>
      <c r="ABS84" s="34"/>
      <c r="ABT84" s="34"/>
      <c r="ABU84" s="34"/>
      <c r="ABV84" s="34"/>
      <c r="ABW84" s="34"/>
      <c r="ABX84" s="34"/>
      <c r="ABY84" s="34"/>
      <c r="ABZ84" s="34"/>
      <c r="ACA84" s="34"/>
      <c r="ACB84" s="34"/>
      <c r="ACC84" s="34"/>
      <c r="ACD84" s="34"/>
      <c r="ACE84" s="34"/>
      <c r="ACF84" s="34"/>
      <c r="ACG84" s="34"/>
      <c r="ACH84" s="34"/>
      <c r="ACI84" s="34"/>
      <c r="ACJ84" s="34"/>
      <c r="ACK84" s="34"/>
      <c r="ACL84" s="34"/>
      <c r="ACM84" s="34"/>
      <c r="ACN84" s="34"/>
      <c r="ACO84" s="34"/>
      <c r="ACP84" s="34"/>
      <c r="ACQ84" s="34"/>
      <c r="ACR84" s="34"/>
      <c r="ACS84" s="34"/>
      <c r="ACT84" s="34"/>
      <c r="ACU84" s="34"/>
      <c r="ACV84" s="34"/>
      <c r="ACW84" s="34"/>
      <c r="ACX84" s="34"/>
      <c r="ACY84" s="34"/>
      <c r="ACZ84" s="34"/>
      <c r="ADA84" s="34"/>
      <c r="ADB84" s="34"/>
      <c r="ADC84" s="34"/>
      <c r="ADD84" s="34"/>
      <c r="ADE84" s="34"/>
      <c r="ADF84" s="34"/>
      <c r="ADG84" s="34"/>
      <c r="ADH84" s="34"/>
      <c r="ADI84" s="34"/>
      <c r="ADJ84" s="34"/>
      <c r="ADK84" s="34"/>
      <c r="ADL84" s="34"/>
      <c r="ADM84" s="34"/>
      <c r="ADN84" s="34"/>
      <c r="ADO84" s="34"/>
      <c r="ADP84" s="34"/>
      <c r="ADQ84" s="34"/>
      <c r="ADR84" s="34"/>
      <c r="ADS84" s="34"/>
      <c r="ADT84" s="34"/>
      <c r="ADU84" s="34"/>
      <c r="ADV84" s="34"/>
      <c r="ADW84" s="34"/>
      <c r="ADX84" s="34"/>
      <c r="ADY84" s="34"/>
      <c r="ADZ84" s="34"/>
      <c r="AEA84" s="34"/>
      <c r="AEB84" s="34"/>
      <c r="AEC84" s="34"/>
      <c r="AED84" s="34"/>
      <c r="AEE84" s="34"/>
      <c r="AEF84" s="34"/>
      <c r="AEG84" s="34"/>
      <c r="AEH84" s="34"/>
      <c r="AEI84" s="34"/>
      <c r="AEJ84" s="34"/>
      <c r="AEK84" s="34"/>
      <c r="AEL84" s="34"/>
      <c r="AEM84" s="34"/>
      <c r="AEN84" s="34"/>
      <c r="AEO84" s="34"/>
      <c r="AEP84" s="34"/>
      <c r="AEQ84" s="34"/>
      <c r="AER84" s="34"/>
      <c r="AES84" s="34"/>
      <c r="AET84" s="34"/>
      <c r="AEU84" s="34"/>
      <c r="AEV84" s="34"/>
      <c r="AEW84" s="34"/>
      <c r="AEX84" s="34"/>
      <c r="AEY84" s="34"/>
      <c r="AEZ84" s="34"/>
      <c r="AFA84" s="34"/>
      <c r="AFB84" s="34"/>
      <c r="AFC84" s="34"/>
      <c r="AFD84" s="34"/>
      <c r="AFE84" s="34"/>
      <c r="AFF84" s="34"/>
      <c r="AFG84" s="34"/>
      <c r="AFH84" s="34"/>
      <c r="AFI84" s="34"/>
      <c r="AFJ84" s="34"/>
      <c r="AFK84" s="34"/>
      <c r="AFL84" s="34"/>
      <c r="AFM84" s="34"/>
      <c r="AFN84" s="34"/>
      <c r="AFO84" s="34"/>
      <c r="AFP84" s="34"/>
      <c r="AFQ84" s="34"/>
      <c r="AFR84" s="34"/>
      <c r="AFS84" s="34"/>
      <c r="AFT84" s="34"/>
      <c r="AFU84" s="34"/>
      <c r="AFV84" s="34"/>
      <c r="AFW84" s="34"/>
      <c r="AFX84" s="34"/>
      <c r="AFY84" s="34"/>
      <c r="AFZ84" s="34"/>
      <c r="AGA84" s="34"/>
      <c r="AGB84" s="34"/>
      <c r="AGC84" s="34"/>
      <c r="AGD84" s="34"/>
      <c r="AGE84" s="34"/>
      <c r="AGF84" s="34"/>
      <c r="AGG84" s="34"/>
      <c r="AGH84" s="34"/>
      <c r="AGI84" s="34"/>
      <c r="AGJ84" s="34"/>
      <c r="AGK84" s="34"/>
      <c r="AGL84" s="34"/>
      <c r="AGM84" s="34"/>
      <c r="AGN84" s="34"/>
      <c r="AGO84" s="34"/>
      <c r="AGP84" s="34"/>
      <c r="AGQ84" s="34"/>
      <c r="AGR84" s="34"/>
      <c r="AGS84" s="34"/>
      <c r="AGT84" s="34"/>
      <c r="AGU84" s="34"/>
      <c r="AGV84" s="34"/>
      <c r="AGW84" s="34"/>
      <c r="AGX84" s="34"/>
      <c r="AGY84" s="34"/>
      <c r="AGZ84" s="34"/>
      <c r="AHA84" s="34"/>
      <c r="AHB84" s="34"/>
      <c r="AHC84" s="34"/>
      <c r="AHD84" s="34"/>
      <c r="AHE84" s="34"/>
      <c r="AHF84" s="34"/>
      <c r="AHG84" s="34"/>
      <c r="AHH84" s="34"/>
      <c r="AHI84" s="34"/>
      <c r="AHJ84" s="34"/>
      <c r="AHK84" s="34"/>
      <c r="AHL84" s="34"/>
      <c r="AHM84" s="34"/>
      <c r="AHN84" s="34"/>
      <c r="AHO84" s="34"/>
      <c r="AHP84" s="34"/>
      <c r="AHQ84" s="34"/>
      <c r="AHR84" s="34"/>
      <c r="AHS84" s="34"/>
      <c r="AHT84" s="34"/>
      <c r="AHU84" s="34"/>
      <c r="AHV84" s="34"/>
      <c r="AHW84" s="34"/>
      <c r="AHX84" s="34"/>
      <c r="AHY84" s="34"/>
      <c r="AHZ84" s="34"/>
      <c r="AIA84" s="34"/>
      <c r="AIB84" s="34"/>
      <c r="AIC84" s="34"/>
      <c r="AID84" s="34"/>
      <c r="AIE84" s="34"/>
      <c r="AIF84" s="34"/>
      <c r="AIG84" s="34"/>
      <c r="AIH84" s="34"/>
      <c r="AII84" s="34"/>
      <c r="AIJ84" s="34"/>
      <c r="AIK84" s="34"/>
      <c r="AIL84" s="34"/>
      <c r="AIM84" s="34"/>
      <c r="AIN84" s="34"/>
      <c r="AIO84" s="34"/>
      <c r="AIP84" s="34"/>
      <c r="AIQ84" s="34"/>
      <c r="AIR84" s="34"/>
      <c r="AIS84" s="34"/>
      <c r="AIT84" s="34"/>
      <c r="AIU84" s="34"/>
      <c r="AIV84" s="34"/>
      <c r="AIW84" s="34"/>
      <c r="AIX84" s="34"/>
      <c r="AIY84" s="34"/>
      <c r="AIZ84" s="34"/>
      <c r="AJA84" s="34"/>
      <c r="AJB84" s="34"/>
      <c r="AJC84" s="34"/>
      <c r="AJD84" s="34"/>
      <c r="AJE84" s="34"/>
      <c r="AJF84" s="34"/>
      <c r="AJG84" s="34"/>
      <c r="AJH84" s="34"/>
      <c r="AJI84" s="34"/>
      <c r="AJJ84" s="34"/>
      <c r="AJK84" s="34"/>
      <c r="AJL84" s="34"/>
      <c r="AJM84" s="34"/>
      <c r="AJN84" s="34"/>
      <c r="AJO84" s="34"/>
      <c r="AJP84" s="34"/>
      <c r="AJQ84" s="34"/>
      <c r="AJR84" s="34"/>
      <c r="AJS84" s="34"/>
      <c r="AJT84" s="34"/>
      <c r="AJU84" s="34"/>
      <c r="AJV84" s="34"/>
      <c r="AJW84" s="34"/>
      <c r="AJX84" s="34"/>
      <c r="AJY84" s="34"/>
      <c r="AJZ84" s="34"/>
      <c r="AKA84" s="34"/>
      <c r="AKB84" s="34"/>
      <c r="AKC84" s="34"/>
      <c r="AKD84" s="34"/>
      <c r="AKE84" s="34"/>
      <c r="AKF84" s="34"/>
      <c r="AKG84" s="34"/>
      <c r="AKH84" s="34"/>
      <c r="AKI84" s="34"/>
      <c r="AKJ84" s="34"/>
      <c r="AKK84" s="34"/>
      <c r="AKL84" s="34"/>
      <c r="AKM84" s="34"/>
      <c r="AKN84" s="34"/>
      <c r="AKO84" s="34"/>
      <c r="AKP84" s="34"/>
      <c r="AKQ84" s="34"/>
      <c r="AKR84" s="34"/>
      <c r="AKS84" s="34"/>
      <c r="AKT84" s="34"/>
      <c r="AKU84" s="34"/>
      <c r="AKV84" s="34"/>
      <c r="AKW84" s="34"/>
      <c r="AKX84" s="34"/>
      <c r="AKY84" s="34"/>
      <c r="AKZ84" s="34"/>
      <c r="ALA84" s="34"/>
      <c r="ALB84" s="34"/>
      <c r="ALC84" s="34"/>
      <c r="ALD84" s="34"/>
      <c r="ALE84" s="34"/>
      <c r="ALF84" s="34"/>
      <c r="ALG84" s="34"/>
      <c r="ALH84" s="34"/>
      <c r="ALI84" s="34"/>
      <c r="ALJ84" s="34"/>
      <c r="ALK84" s="34"/>
      <c r="ALL84" s="34"/>
      <c r="ALM84" s="34"/>
      <c r="ALN84" s="34"/>
      <c r="ALO84" s="34"/>
      <c r="ALP84" s="34"/>
      <c r="ALQ84" s="34"/>
      <c r="ALR84" s="34"/>
      <c r="ALS84" s="34"/>
      <c r="ALT84" s="34"/>
      <c r="ALU84" s="34"/>
      <c r="ALV84" s="34"/>
      <c r="ALW84" s="34"/>
      <c r="ALX84" s="34"/>
      <c r="ALY84" s="34"/>
      <c r="ALZ84" s="34"/>
      <c r="AMA84" s="34"/>
      <c r="AMB84" s="34"/>
      <c r="AMC84" s="34"/>
      <c r="AMD84" s="34"/>
      <c r="AME84" s="34"/>
      <c r="AMF84" s="34"/>
      <c r="AMG84" s="34"/>
      <c r="AMH84" s="34"/>
      <c r="AMI84" s="34"/>
      <c r="AMJ84" s="34"/>
      <c r="AMK84" s="34"/>
      <c r="AML84" s="34"/>
      <c r="AMM84" s="34"/>
      <c r="AMN84" s="34"/>
      <c r="AMO84" s="34"/>
      <c r="AMP84" s="34"/>
      <c r="AMQ84" s="34"/>
      <c r="AMR84" s="34"/>
      <c r="AMS84" s="34"/>
      <c r="AMT84" s="34"/>
      <c r="AMU84" s="34"/>
      <c r="AMV84" s="34"/>
      <c r="AMW84" s="34"/>
      <c r="AMX84" s="34"/>
      <c r="AMY84" s="34"/>
      <c r="AMZ84" s="34"/>
      <c r="ANA84" s="34"/>
      <c r="ANB84" s="34"/>
      <c r="ANC84" s="34"/>
      <c r="AND84" s="34"/>
      <c r="ANE84" s="34"/>
      <c r="ANF84" s="34"/>
      <c r="ANG84" s="34"/>
      <c r="ANH84" s="34"/>
      <c r="ANI84" s="34"/>
      <c r="ANJ84" s="34"/>
      <c r="ANK84" s="34"/>
      <c r="ANL84" s="34"/>
      <c r="ANM84" s="34"/>
      <c r="ANN84" s="34"/>
      <c r="ANO84" s="34"/>
      <c r="ANP84" s="34"/>
      <c r="ANQ84" s="34"/>
      <c r="ANR84" s="34"/>
      <c r="ANS84" s="34"/>
      <c r="ANT84" s="34"/>
      <c r="ANU84" s="34"/>
      <c r="ANV84" s="34"/>
      <c r="ANW84" s="34"/>
      <c r="ANX84" s="34"/>
      <c r="ANY84" s="34"/>
      <c r="ANZ84" s="34"/>
      <c r="AOA84" s="34"/>
      <c r="AOB84" s="34"/>
      <c r="AOC84" s="34"/>
      <c r="AOD84" s="34"/>
      <c r="AOE84" s="34"/>
      <c r="AOF84" s="34"/>
      <c r="AOG84" s="34"/>
      <c r="AOH84" s="34"/>
      <c r="AOI84" s="34"/>
      <c r="AOJ84" s="34"/>
      <c r="AOK84" s="34"/>
      <c r="AOL84" s="34"/>
      <c r="AOM84" s="34"/>
      <c r="AON84" s="34"/>
      <c r="AOO84" s="34"/>
      <c r="AOP84" s="34"/>
      <c r="AOQ84" s="34"/>
      <c r="AOR84" s="34"/>
      <c r="AOS84" s="34"/>
      <c r="AOT84" s="34"/>
      <c r="AOU84" s="34"/>
      <c r="AOV84" s="34"/>
      <c r="AOW84" s="34"/>
      <c r="AOX84" s="34"/>
      <c r="AOY84" s="34"/>
      <c r="AOZ84" s="34"/>
      <c r="APA84" s="34"/>
      <c r="APB84" s="34"/>
      <c r="APC84" s="34"/>
      <c r="APD84" s="34"/>
      <c r="APE84" s="34"/>
      <c r="APF84" s="34"/>
      <c r="APG84" s="34"/>
      <c r="APH84" s="34"/>
      <c r="API84" s="34"/>
      <c r="APJ84" s="34"/>
      <c r="APK84" s="34"/>
      <c r="APL84" s="34"/>
      <c r="APM84" s="34"/>
      <c r="APN84" s="34"/>
      <c r="APO84" s="34"/>
      <c r="APP84" s="34"/>
      <c r="APQ84" s="34"/>
      <c r="APR84" s="34"/>
      <c r="APS84" s="34"/>
      <c r="APT84" s="34"/>
      <c r="APU84" s="34"/>
      <c r="APV84" s="34"/>
      <c r="APW84" s="34"/>
      <c r="APX84" s="34"/>
      <c r="APY84" s="34"/>
      <c r="APZ84" s="34"/>
      <c r="AQA84" s="34"/>
      <c r="AQB84" s="34"/>
      <c r="AQC84" s="34"/>
      <c r="AQD84" s="34"/>
      <c r="AQE84" s="34"/>
      <c r="AQF84" s="34"/>
      <c r="AQG84" s="34"/>
      <c r="AQH84" s="34"/>
      <c r="AQI84" s="34"/>
      <c r="AQJ84" s="34"/>
      <c r="AQK84" s="34"/>
      <c r="AQL84" s="34"/>
      <c r="AQM84" s="34"/>
      <c r="AQN84" s="34"/>
      <c r="AQO84" s="34"/>
      <c r="AQP84" s="34"/>
      <c r="AQQ84" s="34"/>
      <c r="AQR84" s="34"/>
      <c r="AQS84" s="34"/>
      <c r="AQT84" s="34"/>
      <c r="AQU84" s="34"/>
      <c r="AQV84" s="34"/>
      <c r="AQW84" s="34"/>
      <c r="AQX84" s="34"/>
      <c r="AQY84" s="34"/>
      <c r="AQZ84" s="34"/>
      <c r="ARA84" s="34"/>
      <c r="ARB84" s="34"/>
      <c r="ARC84" s="34"/>
      <c r="ARD84" s="34"/>
      <c r="ARE84" s="34"/>
      <c r="ARF84" s="34"/>
      <c r="ARG84" s="34"/>
      <c r="ARH84" s="34"/>
      <c r="ARI84" s="34"/>
      <c r="ARJ84" s="34"/>
      <c r="ARK84" s="34"/>
      <c r="ARL84" s="34"/>
      <c r="ARM84" s="34"/>
      <c r="ARN84" s="34"/>
      <c r="ARO84" s="34"/>
      <c r="ARP84" s="34"/>
      <c r="ARQ84" s="34"/>
      <c r="ARR84" s="34"/>
      <c r="ARS84" s="34"/>
      <c r="ART84" s="34"/>
      <c r="ARU84" s="34"/>
      <c r="ARV84" s="34"/>
      <c r="ARW84" s="34"/>
      <c r="ARX84" s="34"/>
      <c r="ARY84" s="34"/>
      <c r="ARZ84" s="34"/>
      <c r="ASA84" s="34"/>
      <c r="ASB84" s="34"/>
      <c r="ASC84" s="34"/>
      <c r="ASD84" s="34"/>
      <c r="ASE84" s="34"/>
      <c r="ASF84" s="34"/>
      <c r="ASG84" s="34"/>
      <c r="ASH84" s="34"/>
      <c r="ASI84" s="34"/>
      <c r="ASJ84" s="34"/>
      <c r="ASK84" s="34"/>
      <c r="ASL84" s="34"/>
      <c r="ASM84" s="34"/>
      <c r="ASN84" s="34"/>
      <c r="ASO84" s="34"/>
      <c r="ASP84" s="34"/>
      <c r="ASQ84" s="34"/>
      <c r="ASR84" s="34"/>
      <c r="ASS84" s="34"/>
      <c r="AST84" s="34"/>
      <c r="ASU84" s="34"/>
      <c r="ASV84" s="34"/>
      <c r="ASW84" s="34"/>
      <c r="ASX84" s="34"/>
      <c r="ASY84" s="34"/>
      <c r="ASZ84" s="34"/>
      <c r="ATA84" s="34"/>
      <c r="ATB84" s="34"/>
      <c r="ATC84" s="34"/>
      <c r="ATD84" s="34"/>
      <c r="ATE84" s="34"/>
      <c r="ATF84" s="34"/>
      <c r="ATG84" s="34"/>
      <c r="ATH84" s="34"/>
      <c r="ATI84" s="34"/>
      <c r="ATJ84" s="34"/>
      <c r="ATK84" s="34"/>
      <c r="ATL84" s="34"/>
      <c r="ATM84" s="34"/>
      <c r="ATN84" s="34"/>
      <c r="ATO84" s="34"/>
      <c r="ATP84" s="34"/>
      <c r="ATQ84" s="34"/>
      <c r="ATR84" s="34"/>
      <c r="ATS84" s="34"/>
      <c r="ATT84" s="34"/>
      <c r="ATU84" s="34"/>
      <c r="ATV84" s="34"/>
      <c r="ATW84" s="34"/>
      <c r="ATX84" s="34"/>
      <c r="ATY84" s="34"/>
      <c r="ATZ84" s="34"/>
      <c r="AUA84" s="34"/>
      <c r="AUB84" s="34"/>
      <c r="AUC84" s="34"/>
      <c r="AUD84" s="34"/>
      <c r="AUE84" s="34"/>
      <c r="AUF84" s="34"/>
      <c r="AUG84" s="34"/>
      <c r="AUH84" s="34"/>
      <c r="AUI84" s="34"/>
      <c r="AUJ84" s="34"/>
      <c r="AUK84" s="34"/>
      <c r="AUL84" s="34"/>
      <c r="AUM84" s="34"/>
      <c r="AUN84" s="34"/>
      <c r="AUO84" s="34"/>
      <c r="AUP84" s="34"/>
      <c r="AUQ84" s="34"/>
      <c r="AUR84" s="34"/>
      <c r="AUS84" s="34"/>
      <c r="AUT84" s="34"/>
      <c r="AUU84" s="34"/>
      <c r="AUV84" s="34"/>
      <c r="AUW84" s="34"/>
      <c r="AUX84" s="34"/>
      <c r="AUY84" s="34"/>
      <c r="AUZ84" s="34"/>
      <c r="AVA84" s="34"/>
      <c r="AVB84" s="34"/>
      <c r="AVC84" s="34"/>
      <c r="AVD84" s="34"/>
      <c r="AVE84" s="34"/>
      <c r="AVF84" s="34"/>
      <c r="AVG84" s="34"/>
      <c r="AVH84" s="34"/>
      <c r="AVI84" s="34"/>
      <c r="AVJ84" s="34"/>
      <c r="AVK84" s="34"/>
      <c r="AVL84" s="34"/>
      <c r="AVM84" s="34"/>
      <c r="AVN84" s="34"/>
      <c r="AVO84" s="34"/>
      <c r="AVP84" s="34"/>
      <c r="AVQ84" s="34"/>
      <c r="AVR84" s="34"/>
      <c r="AVS84" s="34"/>
      <c r="AVT84" s="34"/>
      <c r="AVU84" s="34"/>
      <c r="AVV84" s="34"/>
      <c r="AVW84" s="34"/>
      <c r="AVX84" s="34"/>
      <c r="AVY84" s="34"/>
      <c r="AVZ84" s="34"/>
      <c r="AWA84" s="34"/>
      <c r="AWB84" s="34"/>
      <c r="AWC84" s="34"/>
      <c r="AWD84" s="34"/>
      <c r="AWE84" s="34"/>
      <c r="AWF84" s="34"/>
      <c r="AWG84" s="34"/>
      <c r="AWH84" s="34"/>
      <c r="AWI84" s="34"/>
      <c r="AWJ84" s="34"/>
      <c r="AWK84" s="34"/>
      <c r="AWL84" s="34"/>
      <c r="AWM84" s="34"/>
      <c r="AWN84" s="34"/>
      <c r="AWO84" s="34"/>
      <c r="AWP84" s="34"/>
      <c r="AWQ84" s="34"/>
      <c r="AWR84" s="34"/>
      <c r="AWS84" s="34"/>
      <c r="AWT84" s="34"/>
      <c r="AWU84" s="34"/>
      <c r="AWV84" s="34"/>
      <c r="AWW84" s="34"/>
      <c r="AWX84" s="34"/>
      <c r="AWY84" s="34"/>
      <c r="AWZ84" s="34"/>
      <c r="AXA84" s="34"/>
      <c r="AXB84" s="34"/>
      <c r="AXC84" s="34"/>
      <c r="AXD84" s="34"/>
      <c r="AXE84" s="34"/>
      <c r="AXF84" s="34"/>
      <c r="AXG84" s="34"/>
      <c r="AXH84" s="34"/>
      <c r="AXI84" s="34"/>
      <c r="AXJ84" s="34"/>
      <c r="AXK84" s="34"/>
      <c r="AXL84" s="34"/>
      <c r="AXM84" s="34"/>
      <c r="AXN84" s="34"/>
      <c r="AXO84" s="34"/>
      <c r="AXP84" s="34"/>
      <c r="AXQ84" s="34"/>
      <c r="AXR84" s="34"/>
      <c r="AXS84" s="34"/>
      <c r="AXT84" s="34"/>
      <c r="AXU84" s="34"/>
      <c r="AXV84" s="34"/>
      <c r="AXW84" s="34"/>
      <c r="AXX84" s="34"/>
      <c r="AXY84" s="34"/>
      <c r="AXZ84" s="34"/>
      <c r="AYA84" s="34"/>
      <c r="AYB84" s="34"/>
      <c r="AYC84" s="34"/>
      <c r="AYD84" s="34"/>
      <c r="AYE84" s="34"/>
      <c r="AYF84" s="34"/>
      <c r="AYG84" s="34"/>
      <c r="AYH84" s="34"/>
      <c r="AYI84" s="34"/>
      <c r="AYJ84" s="34"/>
      <c r="AYK84" s="34"/>
      <c r="AYL84" s="34"/>
      <c r="AYM84" s="34"/>
      <c r="AYN84" s="34"/>
      <c r="AYO84" s="34"/>
      <c r="AYP84" s="34"/>
      <c r="AYQ84" s="34"/>
      <c r="AYR84" s="34"/>
      <c r="AYS84" s="34"/>
      <c r="AYT84" s="34"/>
      <c r="AYU84" s="34"/>
      <c r="AYV84" s="34"/>
      <c r="AYW84" s="34"/>
      <c r="AYX84" s="34"/>
      <c r="AYY84" s="34"/>
      <c r="AYZ84" s="34"/>
      <c r="AZA84" s="34"/>
      <c r="AZB84" s="34"/>
      <c r="AZC84" s="34"/>
      <c r="AZD84" s="34"/>
      <c r="AZE84" s="34"/>
      <c r="AZF84" s="34"/>
      <c r="AZG84" s="34"/>
      <c r="AZH84" s="34"/>
      <c r="AZI84" s="34"/>
      <c r="AZJ84" s="34"/>
      <c r="AZK84" s="34"/>
      <c r="AZL84" s="34"/>
      <c r="AZM84" s="34"/>
      <c r="AZN84" s="34"/>
      <c r="AZO84" s="34"/>
      <c r="AZP84" s="34"/>
      <c r="AZQ84" s="34"/>
      <c r="AZR84" s="34"/>
      <c r="AZS84" s="34"/>
      <c r="AZT84" s="34"/>
      <c r="AZU84" s="34"/>
      <c r="AZV84" s="34"/>
      <c r="AZW84" s="34"/>
      <c r="AZX84" s="34"/>
      <c r="AZY84" s="34"/>
      <c r="AZZ84" s="34"/>
      <c r="BAA84" s="34"/>
      <c r="BAB84" s="34"/>
      <c r="BAC84" s="34"/>
      <c r="BAD84" s="34"/>
      <c r="BAE84" s="34"/>
      <c r="BAF84" s="34"/>
      <c r="BAG84" s="34"/>
      <c r="BAH84" s="34"/>
      <c r="BAI84" s="34"/>
      <c r="BAJ84" s="34"/>
      <c r="BAK84" s="34"/>
      <c r="BAL84" s="34"/>
      <c r="BAM84" s="34"/>
      <c r="BAN84" s="34"/>
      <c r="BAO84" s="34"/>
      <c r="BAP84" s="34"/>
      <c r="BAQ84" s="34"/>
      <c r="BAR84" s="34"/>
      <c r="BAS84" s="34"/>
      <c r="BAT84" s="34"/>
      <c r="BAU84" s="34"/>
      <c r="BAV84" s="34"/>
      <c r="BAW84" s="34"/>
      <c r="BAX84" s="34"/>
      <c r="BAY84" s="34"/>
      <c r="BAZ84" s="34"/>
      <c r="BBA84" s="34"/>
      <c r="BBB84" s="34"/>
      <c r="BBC84" s="34"/>
      <c r="BBD84" s="34"/>
      <c r="BBE84" s="34"/>
      <c r="BBF84" s="34"/>
      <c r="BBG84" s="34"/>
      <c r="BBH84" s="34"/>
      <c r="BBI84" s="34"/>
      <c r="BBJ84" s="34"/>
      <c r="BBK84" s="34"/>
      <c r="BBL84" s="34"/>
      <c r="BBM84" s="34"/>
      <c r="BBN84" s="34"/>
      <c r="BBO84" s="34"/>
      <c r="BBP84" s="34"/>
      <c r="BBQ84" s="34"/>
      <c r="BBR84" s="34"/>
      <c r="BBS84" s="34"/>
      <c r="BBT84" s="34"/>
      <c r="BBU84" s="34"/>
      <c r="BBV84" s="34"/>
      <c r="BBW84" s="34"/>
      <c r="BBX84" s="34"/>
      <c r="BBY84" s="34"/>
      <c r="BBZ84" s="34"/>
      <c r="BCA84" s="34"/>
      <c r="BCB84" s="34"/>
      <c r="BCC84" s="34"/>
      <c r="BCD84" s="34"/>
      <c r="BCE84" s="34"/>
      <c r="BCF84" s="34"/>
      <c r="BCG84" s="34"/>
      <c r="BCH84" s="34"/>
      <c r="BCI84" s="34"/>
      <c r="BCJ84" s="34"/>
      <c r="BCK84" s="34"/>
      <c r="BCL84" s="34"/>
      <c r="BCM84" s="34"/>
      <c r="BCN84" s="34"/>
      <c r="BCO84" s="34"/>
      <c r="BCP84" s="34"/>
      <c r="BCQ84" s="34"/>
      <c r="BCR84" s="34"/>
      <c r="BCS84" s="34"/>
      <c r="BCT84" s="34"/>
      <c r="BCU84" s="34"/>
      <c r="BCV84" s="34"/>
      <c r="BCW84" s="34"/>
      <c r="BCX84" s="34"/>
      <c r="BCY84" s="34"/>
      <c r="BCZ84" s="34"/>
      <c r="BDA84" s="34"/>
      <c r="BDB84" s="34"/>
      <c r="BDC84" s="34"/>
      <c r="BDD84" s="34"/>
      <c r="BDE84" s="34"/>
      <c r="BDF84" s="34"/>
      <c r="BDG84" s="34"/>
      <c r="BDH84" s="34"/>
      <c r="BDI84" s="34"/>
      <c r="BDJ84" s="34"/>
      <c r="BDK84" s="34"/>
      <c r="BDL84" s="34"/>
      <c r="BDM84" s="34"/>
      <c r="BDN84" s="34"/>
      <c r="BDO84" s="34"/>
      <c r="BDP84" s="34"/>
      <c r="BDQ84" s="34"/>
      <c r="BDR84" s="34"/>
      <c r="BDS84" s="34"/>
      <c r="BDT84" s="34"/>
      <c r="BDU84" s="34"/>
      <c r="BDV84" s="34"/>
      <c r="BDW84" s="34"/>
      <c r="BDX84" s="34"/>
      <c r="BDY84" s="34"/>
      <c r="BDZ84" s="34"/>
      <c r="BEA84" s="34"/>
      <c r="BEB84" s="34"/>
      <c r="BEC84" s="34"/>
      <c r="BED84" s="34"/>
      <c r="BEE84" s="34"/>
      <c r="BEF84" s="34"/>
      <c r="BEG84" s="34"/>
      <c r="BEH84" s="34"/>
      <c r="BEI84" s="34"/>
      <c r="BEJ84" s="34"/>
      <c r="BEK84" s="34"/>
      <c r="BEL84" s="34"/>
      <c r="BEM84" s="34"/>
      <c r="BEN84" s="34"/>
      <c r="BEO84" s="34"/>
      <c r="BEP84" s="34"/>
      <c r="BEQ84" s="34"/>
      <c r="BER84" s="34"/>
      <c r="BES84" s="34"/>
      <c r="BET84" s="34"/>
      <c r="BEU84" s="34"/>
      <c r="BEV84" s="34"/>
      <c r="BEW84" s="34"/>
      <c r="BEX84" s="34"/>
      <c r="BEY84" s="34"/>
      <c r="BEZ84" s="34"/>
      <c r="BFA84" s="34"/>
      <c r="BFB84" s="34"/>
      <c r="BFC84" s="34"/>
      <c r="BFD84" s="34"/>
      <c r="BFE84" s="34"/>
      <c r="BFF84" s="34"/>
      <c r="BFG84" s="34"/>
      <c r="BFH84" s="34"/>
      <c r="BFI84" s="34"/>
      <c r="BFJ84" s="34"/>
      <c r="BFK84" s="34"/>
      <c r="BFL84" s="34"/>
      <c r="BFM84" s="34"/>
      <c r="BFN84" s="34"/>
      <c r="BFO84" s="34"/>
      <c r="BFP84" s="34"/>
      <c r="BFQ84" s="34"/>
      <c r="BFR84" s="34"/>
      <c r="BFS84" s="34"/>
      <c r="BFT84" s="34"/>
      <c r="BFU84" s="34"/>
      <c r="BFV84" s="34"/>
      <c r="BFW84" s="34"/>
      <c r="BFX84" s="34"/>
      <c r="BFY84" s="34"/>
      <c r="BFZ84" s="34"/>
      <c r="BGA84" s="34"/>
      <c r="BGB84" s="34"/>
      <c r="BGC84" s="34"/>
      <c r="BGD84" s="34"/>
      <c r="BGE84" s="34"/>
      <c r="BGF84" s="34"/>
      <c r="BGG84" s="34"/>
      <c r="BGH84" s="34"/>
      <c r="BGI84" s="34"/>
      <c r="BGJ84" s="34"/>
      <c r="BGK84" s="34"/>
      <c r="BGL84" s="34"/>
      <c r="BGM84" s="34"/>
      <c r="BGN84" s="34"/>
      <c r="BGO84" s="34"/>
      <c r="BGP84" s="34"/>
      <c r="BGQ84" s="34"/>
      <c r="BGR84" s="34"/>
      <c r="BGS84" s="34"/>
      <c r="BGT84" s="34"/>
      <c r="BGU84" s="34"/>
      <c r="BGV84" s="34"/>
      <c r="BGW84" s="34"/>
      <c r="BGX84" s="34"/>
      <c r="BGY84" s="34"/>
      <c r="BGZ84" s="34"/>
      <c r="BHA84" s="34"/>
      <c r="BHB84" s="34"/>
      <c r="BHC84" s="34"/>
      <c r="BHD84" s="34"/>
      <c r="BHE84" s="34"/>
      <c r="BHF84" s="34"/>
      <c r="BHG84" s="34"/>
      <c r="BHH84" s="34"/>
      <c r="BHI84" s="34"/>
      <c r="BHJ84" s="34"/>
      <c r="BHK84" s="34"/>
      <c r="BHL84" s="34"/>
      <c r="BHM84" s="34"/>
      <c r="BHN84" s="34"/>
      <c r="BHO84" s="34"/>
      <c r="BHP84" s="34"/>
      <c r="BHQ84" s="34"/>
      <c r="BHR84" s="34"/>
      <c r="BHS84" s="34"/>
      <c r="BHT84" s="34"/>
      <c r="BHU84" s="34"/>
      <c r="BHV84" s="34"/>
      <c r="BHW84" s="34"/>
      <c r="BHX84" s="34"/>
      <c r="BHY84" s="34"/>
      <c r="BHZ84" s="34"/>
      <c r="BIA84" s="34"/>
      <c r="BIB84" s="34"/>
      <c r="BIC84" s="34"/>
      <c r="BID84" s="34"/>
      <c r="BIE84" s="34"/>
      <c r="BIF84" s="34"/>
      <c r="BIG84" s="34"/>
      <c r="BIH84" s="34"/>
      <c r="BII84" s="34"/>
      <c r="BIJ84" s="34"/>
      <c r="BIK84" s="34"/>
      <c r="BIL84" s="34"/>
      <c r="BIM84" s="34"/>
      <c r="BIN84" s="34"/>
      <c r="BIO84" s="34"/>
      <c r="BIP84" s="34"/>
      <c r="BIQ84" s="34"/>
      <c r="BIR84" s="34"/>
      <c r="BIS84" s="34"/>
      <c r="BIT84" s="34"/>
      <c r="BIU84" s="34"/>
      <c r="BIV84" s="34"/>
      <c r="BIW84" s="34"/>
      <c r="BIX84" s="34"/>
      <c r="BIY84" s="34"/>
      <c r="BIZ84" s="34"/>
      <c r="BJA84" s="34"/>
      <c r="BJB84" s="34"/>
      <c r="BJC84" s="34"/>
      <c r="BJD84" s="34"/>
      <c r="BJE84" s="34"/>
      <c r="BJF84" s="34"/>
      <c r="BJG84" s="34"/>
      <c r="BJH84" s="34"/>
      <c r="BJI84" s="34"/>
      <c r="BJJ84" s="34"/>
      <c r="BJK84" s="34"/>
      <c r="BJL84" s="34"/>
      <c r="BJM84" s="34"/>
      <c r="BJN84" s="34"/>
      <c r="BJO84" s="34"/>
      <c r="BJP84" s="34"/>
      <c r="BJQ84" s="34"/>
      <c r="BJR84" s="34"/>
      <c r="BJS84" s="34"/>
      <c r="BJT84" s="34"/>
      <c r="BJU84" s="34"/>
      <c r="BJV84" s="34"/>
      <c r="BJW84" s="34"/>
      <c r="BJX84" s="34"/>
      <c r="BJY84" s="34"/>
      <c r="BJZ84" s="34"/>
      <c r="BKA84" s="34"/>
      <c r="BKB84" s="34"/>
      <c r="BKC84" s="34"/>
      <c r="BKD84" s="34"/>
      <c r="BKE84" s="34"/>
      <c r="BKF84" s="34"/>
      <c r="BKG84" s="34"/>
      <c r="BKH84" s="34"/>
      <c r="BKI84" s="34"/>
      <c r="BKJ84" s="34"/>
      <c r="BKK84" s="34"/>
      <c r="BKL84" s="34"/>
      <c r="BKM84" s="34"/>
      <c r="BKN84" s="34"/>
      <c r="BKO84" s="34"/>
      <c r="BKP84" s="34"/>
      <c r="BKQ84" s="34"/>
      <c r="BKR84" s="34"/>
      <c r="BKS84" s="34"/>
      <c r="BKT84" s="34"/>
      <c r="BKU84" s="34"/>
      <c r="BKV84" s="34"/>
      <c r="BKW84" s="34"/>
      <c r="BKX84" s="34"/>
      <c r="BKY84" s="34"/>
      <c r="BKZ84" s="34"/>
      <c r="BLA84" s="34"/>
      <c r="BLB84" s="34"/>
      <c r="BLC84" s="34"/>
      <c r="BLD84" s="34"/>
      <c r="BLE84" s="34"/>
      <c r="BLF84" s="34"/>
      <c r="BLG84" s="34"/>
      <c r="BLH84" s="34"/>
      <c r="BLI84" s="34"/>
      <c r="BLJ84" s="34"/>
      <c r="BLK84" s="34"/>
      <c r="BLL84" s="34"/>
      <c r="BLM84" s="34"/>
      <c r="BLN84" s="34"/>
      <c r="BLO84" s="34"/>
      <c r="BLP84" s="34"/>
      <c r="BLQ84" s="34"/>
      <c r="BLR84" s="34"/>
      <c r="BLS84" s="34"/>
      <c r="BLT84" s="34"/>
      <c r="BLU84" s="34"/>
      <c r="BLV84" s="34"/>
      <c r="BLW84" s="34"/>
      <c r="BLX84" s="34"/>
      <c r="BLY84" s="34"/>
      <c r="BLZ84" s="34"/>
      <c r="BMA84" s="34"/>
      <c r="BMB84" s="34"/>
      <c r="BMC84" s="34"/>
      <c r="BMD84" s="34"/>
      <c r="BME84" s="34"/>
      <c r="BMF84" s="34"/>
      <c r="BMG84" s="34"/>
      <c r="BMH84" s="34"/>
      <c r="BMI84" s="34"/>
      <c r="BMJ84" s="34"/>
      <c r="BMK84" s="34"/>
      <c r="BML84" s="34"/>
      <c r="BMM84" s="34"/>
      <c r="BMN84" s="34"/>
      <c r="BMO84" s="34"/>
      <c r="BMP84" s="34"/>
      <c r="BMQ84" s="34"/>
      <c r="BMR84" s="34"/>
      <c r="BMS84" s="34"/>
      <c r="BMT84" s="34"/>
      <c r="BMU84" s="34"/>
      <c r="BMV84" s="34"/>
      <c r="BMW84" s="34"/>
      <c r="BMX84" s="34"/>
      <c r="BMY84" s="34"/>
      <c r="BMZ84" s="34"/>
      <c r="BNA84" s="34"/>
      <c r="BNB84" s="34"/>
      <c r="BNC84" s="34"/>
      <c r="BND84" s="34"/>
      <c r="BNE84" s="34"/>
      <c r="BNF84" s="34"/>
      <c r="BNG84" s="34"/>
      <c r="BNH84" s="34"/>
      <c r="BNI84" s="34"/>
      <c r="BNJ84" s="34"/>
      <c r="BNK84" s="34"/>
      <c r="BNL84" s="34"/>
      <c r="BNM84" s="34"/>
      <c r="BNN84" s="34"/>
      <c r="BNO84" s="34"/>
      <c r="BNP84" s="34"/>
      <c r="BNQ84" s="34"/>
      <c r="BNR84" s="34"/>
      <c r="BNS84" s="34"/>
      <c r="BNT84" s="34"/>
      <c r="BNU84" s="34"/>
      <c r="BNV84" s="34"/>
      <c r="BNW84" s="34"/>
      <c r="BNX84" s="34"/>
      <c r="BNY84" s="34"/>
      <c r="BNZ84" s="34"/>
      <c r="BOA84" s="34"/>
      <c r="BOB84" s="34"/>
      <c r="BOC84" s="34"/>
      <c r="BOD84" s="34"/>
      <c r="BOE84" s="34"/>
      <c r="BOF84" s="34"/>
      <c r="BOG84" s="34"/>
      <c r="BOH84" s="34"/>
      <c r="BOI84" s="34"/>
      <c r="BOJ84" s="34"/>
      <c r="BOK84" s="34"/>
      <c r="BOL84" s="34"/>
      <c r="BOM84" s="34"/>
      <c r="BON84" s="34"/>
      <c r="BOO84" s="34"/>
      <c r="BOP84" s="34"/>
      <c r="BOQ84" s="34"/>
      <c r="BOR84" s="34"/>
      <c r="BOS84" s="34"/>
      <c r="BOT84" s="34"/>
      <c r="BOU84" s="34"/>
      <c r="BOV84" s="34"/>
      <c r="BOW84" s="34"/>
      <c r="BOX84" s="34"/>
      <c r="BOY84" s="34"/>
      <c r="BOZ84" s="34"/>
      <c r="BPA84" s="34"/>
      <c r="BPB84" s="34"/>
      <c r="BPC84" s="34"/>
      <c r="BPD84" s="34"/>
      <c r="BPE84" s="34"/>
      <c r="BPF84" s="34"/>
      <c r="BPG84" s="34"/>
      <c r="BPH84" s="34"/>
      <c r="BPI84" s="34"/>
      <c r="BPJ84" s="34"/>
      <c r="BPK84" s="34"/>
      <c r="BPL84" s="34"/>
      <c r="BPM84" s="34"/>
      <c r="BPN84" s="34"/>
      <c r="BPO84" s="34"/>
      <c r="BPP84" s="34"/>
      <c r="BPQ84" s="34"/>
      <c r="BPR84" s="34"/>
      <c r="BPS84" s="34"/>
      <c r="BPT84" s="34"/>
      <c r="BPU84" s="34"/>
      <c r="BPV84" s="34"/>
      <c r="BPW84" s="34"/>
      <c r="BPX84" s="34"/>
      <c r="BPY84" s="34"/>
      <c r="BPZ84" s="34"/>
      <c r="BQA84" s="34"/>
      <c r="BQB84" s="34"/>
      <c r="BQC84" s="34"/>
      <c r="BQD84" s="34"/>
      <c r="BQE84" s="34"/>
      <c r="BQF84" s="34"/>
      <c r="BQG84" s="34"/>
      <c r="BQH84" s="34"/>
      <c r="BQI84" s="34"/>
      <c r="BQJ84" s="34"/>
      <c r="BQK84" s="34"/>
      <c r="BQL84" s="34"/>
      <c r="BQM84" s="34"/>
      <c r="BQN84" s="34"/>
      <c r="BQO84" s="34"/>
      <c r="BQP84" s="34"/>
      <c r="BQQ84" s="34"/>
      <c r="BQR84" s="34"/>
      <c r="BQS84" s="34"/>
      <c r="BQT84" s="34"/>
      <c r="BQU84" s="34"/>
      <c r="BQV84" s="34"/>
      <c r="BQW84" s="34"/>
      <c r="BQX84" s="34"/>
      <c r="BQY84" s="34"/>
      <c r="BQZ84" s="34"/>
      <c r="BRA84" s="34"/>
      <c r="BRB84" s="34"/>
    </row>
    <row r="85" spans="1:1822" s="20" customFormat="1" ht="13.5" x14ac:dyDescent="0.35">
      <c r="A85" s="127"/>
      <c r="B85" s="22" t="s">
        <v>13</v>
      </c>
      <c r="C85" s="19" t="s">
        <v>29</v>
      </c>
      <c r="D85" s="19">
        <v>2804</v>
      </c>
      <c r="E85" s="19">
        <v>2804</v>
      </c>
      <c r="F85" s="23">
        <v>616</v>
      </c>
      <c r="G85" s="19" t="s">
        <v>29</v>
      </c>
      <c r="H85" s="19">
        <v>1875</v>
      </c>
      <c r="I85" s="76"/>
      <c r="J85" s="19" t="s">
        <v>29</v>
      </c>
      <c r="K85" s="19">
        <v>1875</v>
      </c>
      <c r="L85" s="76"/>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c r="DQ85" s="34"/>
      <c r="DR85" s="34"/>
      <c r="DS85" s="34"/>
      <c r="DT85" s="34"/>
      <c r="DU85" s="34"/>
      <c r="DV85" s="34"/>
      <c r="DW85" s="34"/>
      <c r="DX85" s="34"/>
      <c r="DY85" s="34"/>
      <c r="DZ85" s="34"/>
      <c r="EA85" s="34"/>
      <c r="EB85" s="34"/>
      <c r="EC85" s="34"/>
      <c r="ED85" s="34"/>
      <c r="EE85" s="34"/>
      <c r="EF85" s="34"/>
      <c r="EG85" s="34"/>
      <c r="EH85" s="34"/>
      <c r="EI85" s="34"/>
      <c r="EJ85" s="34"/>
      <c r="EK85" s="34"/>
      <c r="EL85" s="34"/>
      <c r="EM85" s="34"/>
      <c r="EN85" s="34"/>
      <c r="EO85" s="34"/>
      <c r="EP85" s="34"/>
      <c r="EQ85" s="34"/>
      <c r="ER85" s="34"/>
      <c r="ES85" s="34"/>
      <c r="ET85" s="34"/>
      <c r="EU85" s="34"/>
      <c r="EV85" s="34"/>
      <c r="EW85" s="34"/>
      <c r="EX85" s="34"/>
      <c r="EY85" s="34"/>
      <c r="EZ85" s="34"/>
      <c r="FA85" s="34"/>
      <c r="FB85" s="34"/>
      <c r="FC85" s="34"/>
      <c r="FD85" s="34"/>
      <c r="FE85" s="34"/>
      <c r="FF85" s="34"/>
      <c r="FG85" s="34"/>
      <c r="FH85" s="34"/>
      <c r="FI85" s="34"/>
      <c r="FJ85" s="34"/>
      <c r="FK85" s="34"/>
      <c r="FL85" s="34"/>
      <c r="FM85" s="34"/>
      <c r="FN85" s="34"/>
      <c r="FO85" s="34"/>
      <c r="FP85" s="34"/>
      <c r="FQ85" s="34"/>
      <c r="FR85" s="34"/>
      <c r="FS85" s="34"/>
      <c r="FT85" s="34"/>
      <c r="FU85" s="34"/>
      <c r="FV85" s="34"/>
      <c r="FW85" s="34"/>
      <c r="FX85" s="34"/>
      <c r="FY85" s="34"/>
      <c r="FZ85" s="34"/>
      <c r="GA85" s="34"/>
      <c r="GB85" s="34"/>
      <c r="GC85" s="34"/>
      <c r="GD85" s="34"/>
      <c r="GE85" s="34"/>
      <c r="GF85" s="34"/>
      <c r="GG85" s="34"/>
      <c r="GH85" s="34"/>
      <c r="GI85" s="34"/>
      <c r="GJ85" s="34"/>
      <c r="GK85" s="34"/>
      <c r="GL85" s="34"/>
      <c r="GM85" s="34"/>
      <c r="GN85" s="34"/>
      <c r="GO85" s="34"/>
      <c r="GP85" s="34"/>
      <c r="GQ85" s="34"/>
      <c r="GR85" s="34"/>
      <c r="GS85" s="34"/>
      <c r="GT85" s="34"/>
      <c r="GU85" s="34"/>
      <c r="GV85" s="34"/>
      <c r="GW85" s="34"/>
      <c r="GX85" s="34"/>
      <c r="GY85" s="34"/>
      <c r="GZ85" s="34"/>
      <c r="HA85" s="34"/>
      <c r="HB85" s="34"/>
      <c r="HC85" s="34"/>
      <c r="HD85" s="34"/>
      <c r="HE85" s="34"/>
      <c r="HF85" s="34"/>
      <c r="HG85" s="34"/>
      <c r="HH85" s="34"/>
      <c r="HI85" s="34"/>
      <c r="HJ85" s="34"/>
      <c r="HK85" s="34"/>
      <c r="HL85" s="34"/>
      <c r="HM85" s="34"/>
      <c r="HN85" s="34"/>
      <c r="HO85" s="34"/>
      <c r="HP85" s="34"/>
      <c r="HQ85" s="34"/>
      <c r="HR85" s="34"/>
      <c r="HS85" s="34"/>
      <c r="HT85" s="34"/>
      <c r="HU85" s="34"/>
      <c r="HV85" s="34"/>
      <c r="HW85" s="34"/>
      <c r="HX85" s="34"/>
      <c r="HY85" s="34"/>
      <c r="HZ85" s="34"/>
      <c r="IA85" s="34"/>
      <c r="IB85" s="34"/>
      <c r="IC85" s="34"/>
      <c r="ID85" s="34"/>
      <c r="IE85" s="34"/>
      <c r="IF85" s="34"/>
      <c r="IG85" s="34"/>
      <c r="IH85" s="34"/>
      <c r="II85" s="34"/>
      <c r="IJ85" s="34"/>
      <c r="IK85" s="34"/>
      <c r="IL85" s="34"/>
      <c r="IM85" s="34"/>
      <c r="IN85" s="34"/>
      <c r="IO85" s="34"/>
      <c r="IP85" s="34"/>
      <c r="IQ85" s="34"/>
      <c r="IR85" s="34"/>
      <c r="IS85" s="34"/>
      <c r="IT85" s="34"/>
      <c r="IU85" s="34"/>
      <c r="IV85" s="34"/>
      <c r="IW85" s="34"/>
      <c r="IX85" s="34"/>
      <c r="IY85" s="34"/>
      <c r="IZ85" s="34"/>
      <c r="JA85" s="34"/>
      <c r="JB85" s="34"/>
      <c r="JC85" s="34"/>
      <c r="JD85" s="34"/>
      <c r="JE85" s="34"/>
      <c r="JF85" s="34"/>
      <c r="JG85" s="34"/>
      <c r="JH85" s="34"/>
      <c r="JI85" s="34"/>
      <c r="JJ85" s="34"/>
      <c r="JK85" s="34"/>
      <c r="JL85" s="34"/>
      <c r="JM85" s="34"/>
      <c r="JN85" s="34"/>
      <c r="JO85" s="34"/>
      <c r="JP85" s="34"/>
      <c r="JQ85" s="34"/>
      <c r="JR85" s="34"/>
      <c r="JS85" s="34"/>
      <c r="JT85" s="34"/>
      <c r="JU85" s="34"/>
      <c r="JV85" s="34"/>
      <c r="JW85" s="34"/>
      <c r="JX85" s="34"/>
      <c r="JY85" s="34"/>
      <c r="JZ85" s="34"/>
      <c r="KA85" s="34"/>
      <c r="KB85" s="34"/>
      <c r="KC85" s="34"/>
      <c r="KD85" s="34"/>
      <c r="KE85" s="34"/>
      <c r="KF85" s="34"/>
      <c r="KG85" s="34"/>
      <c r="KH85" s="34"/>
      <c r="KI85" s="34"/>
      <c r="KJ85" s="34"/>
      <c r="KK85" s="34"/>
      <c r="KL85" s="34"/>
      <c r="KM85" s="34"/>
      <c r="KN85" s="34"/>
      <c r="KO85" s="34"/>
      <c r="KP85" s="34"/>
      <c r="KQ85" s="34"/>
      <c r="KR85" s="34"/>
      <c r="KS85" s="34"/>
      <c r="KT85" s="34"/>
      <c r="KU85" s="34"/>
      <c r="KV85" s="34"/>
      <c r="KW85" s="34"/>
      <c r="KX85" s="34"/>
      <c r="KY85" s="34"/>
      <c r="KZ85" s="34"/>
      <c r="LA85" s="34"/>
      <c r="LB85" s="34"/>
      <c r="LC85" s="34"/>
      <c r="LD85" s="34"/>
      <c r="LE85" s="34"/>
      <c r="LF85" s="34"/>
      <c r="LG85" s="34"/>
      <c r="LH85" s="34"/>
      <c r="LI85" s="34"/>
      <c r="LJ85" s="34"/>
      <c r="LK85" s="34"/>
      <c r="LL85" s="34"/>
      <c r="LM85" s="34"/>
      <c r="LN85" s="34"/>
      <c r="LO85" s="34"/>
      <c r="LP85" s="34"/>
      <c r="LQ85" s="34"/>
      <c r="LR85" s="34"/>
      <c r="LS85" s="34"/>
      <c r="LT85" s="34"/>
      <c r="LU85" s="34"/>
      <c r="LV85" s="34"/>
      <c r="LW85" s="34"/>
      <c r="LX85" s="34"/>
      <c r="LY85" s="34"/>
      <c r="LZ85" s="34"/>
      <c r="MA85" s="34"/>
      <c r="MB85" s="34"/>
      <c r="MC85" s="34"/>
      <c r="MD85" s="34"/>
      <c r="ME85" s="34"/>
      <c r="MF85" s="34"/>
      <c r="MG85" s="34"/>
      <c r="MH85" s="34"/>
      <c r="MI85" s="34"/>
      <c r="MJ85" s="34"/>
      <c r="MK85" s="34"/>
      <c r="ML85" s="34"/>
      <c r="MM85" s="34"/>
      <c r="MN85" s="34"/>
      <c r="MO85" s="34"/>
      <c r="MP85" s="34"/>
      <c r="MQ85" s="34"/>
      <c r="MR85" s="34"/>
      <c r="MS85" s="34"/>
      <c r="MT85" s="34"/>
      <c r="MU85" s="34"/>
      <c r="MV85" s="34"/>
      <c r="MW85" s="34"/>
      <c r="MX85" s="34"/>
      <c r="MY85" s="34"/>
      <c r="MZ85" s="34"/>
      <c r="NA85" s="34"/>
      <c r="NB85" s="34"/>
      <c r="NC85" s="34"/>
      <c r="ND85" s="34"/>
      <c r="NE85" s="34"/>
      <c r="NF85" s="34"/>
      <c r="NG85" s="34"/>
      <c r="NH85" s="34"/>
      <c r="NI85" s="34"/>
      <c r="NJ85" s="34"/>
      <c r="NK85" s="34"/>
      <c r="NL85" s="34"/>
      <c r="NM85" s="34"/>
      <c r="NN85" s="34"/>
      <c r="NO85" s="34"/>
      <c r="NP85" s="34"/>
      <c r="NQ85" s="34"/>
      <c r="NR85" s="34"/>
      <c r="NS85" s="34"/>
      <c r="NT85" s="34"/>
      <c r="NU85" s="34"/>
      <c r="NV85" s="34"/>
      <c r="NW85" s="34"/>
      <c r="NX85" s="34"/>
      <c r="NY85" s="34"/>
      <c r="NZ85" s="34"/>
      <c r="OA85" s="34"/>
      <c r="OB85" s="34"/>
      <c r="OC85" s="34"/>
      <c r="OD85" s="34"/>
      <c r="OE85" s="34"/>
      <c r="OF85" s="34"/>
      <c r="OG85" s="34"/>
      <c r="OH85" s="34"/>
      <c r="OI85" s="34"/>
      <c r="OJ85" s="34"/>
      <c r="OK85" s="34"/>
      <c r="OL85" s="34"/>
      <c r="OM85" s="34"/>
      <c r="ON85" s="34"/>
      <c r="OO85" s="34"/>
      <c r="OP85" s="34"/>
      <c r="OQ85" s="34"/>
      <c r="OR85" s="34"/>
      <c r="OS85" s="34"/>
      <c r="OT85" s="34"/>
      <c r="OU85" s="34"/>
      <c r="OV85" s="34"/>
      <c r="OW85" s="34"/>
      <c r="OX85" s="34"/>
      <c r="OY85" s="34"/>
      <c r="OZ85" s="34"/>
      <c r="PA85" s="34"/>
      <c r="PB85" s="34"/>
      <c r="PC85" s="34"/>
      <c r="PD85" s="34"/>
      <c r="PE85" s="34"/>
      <c r="PF85" s="34"/>
      <c r="PG85" s="34"/>
      <c r="PH85" s="34"/>
      <c r="PI85" s="34"/>
      <c r="PJ85" s="34"/>
      <c r="PK85" s="34"/>
      <c r="PL85" s="34"/>
      <c r="PM85" s="34"/>
      <c r="PN85" s="34"/>
      <c r="PO85" s="34"/>
      <c r="PP85" s="34"/>
      <c r="PQ85" s="34"/>
      <c r="PR85" s="34"/>
      <c r="PS85" s="34"/>
      <c r="PT85" s="34"/>
      <c r="PU85" s="34"/>
      <c r="PV85" s="34"/>
      <c r="PW85" s="34"/>
      <c r="PX85" s="34"/>
      <c r="PY85" s="34"/>
      <c r="PZ85" s="34"/>
      <c r="QA85" s="34"/>
      <c r="QB85" s="34"/>
      <c r="QC85" s="34"/>
      <c r="QD85" s="34"/>
      <c r="QE85" s="34"/>
      <c r="QF85" s="34"/>
      <c r="QG85" s="34"/>
      <c r="QH85" s="34"/>
      <c r="QI85" s="34"/>
      <c r="QJ85" s="34"/>
      <c r="QK85" s="34"/>
      <c r="QL85" s="34"/>
      <c r="QM85" s="34"/>
      <c r="QN85" s="34"/>
      <c r="QO85" s="34"/>
      <c r="QP85" s="34"/>
      <c r="QQ85" s="34"/>
      <c r="QR85" s="34"/>
      <c r="QS85" s="34"/>
      <c r="QT85" s="34"/>
      <c r="QU85" s="34"/>
      <c r="QV85" s="34"/>
      <c r="QW85" s="34"/>
      <c r="QX85" s="34"/>
      <c r="QY85" s="34"/>
      <c r="QZ85" s="34"/>
      <c r="RA85" s="34"/>
      <c r="RB85" s="34"/>
      <c r="RC85" s="34"/>
      <c r="RD85" s="34"/>
      <c r="RE85" s="34"/>
      <c r="RF85" s="34"/>
      <c r="RG85" s="34"/>
      <c r="RH85" s="34"/>
      <c r="RI85" s="34"/>
      <c r="RJ85" s="34"/>
      <c r="RK85" s="34"/>
      <c r="RL85" s="34"/>
      <c r="RM85" s="34"/>
      <c r="RN85" s="34"/>
      <c r="RO85" s="34"/>
      <c r="RP85" s="34"/>
      <c r="RQ85" s="34"/>
      <c r="RR85" s="34"/>
      <c r="RS85" s="34"/>
      <c r="RT85" s="34"/>
      <c r="RU85" s="34"/>
      <c r="RV85" s="34"/>
      <c r="RW85" s="34"/>
      <c r="RX85" s="34"/>
      <c r="RY85" s="34"/>
      <c r="RZ85" s="34"/>
      <c r="SA85" s="34"/>
      <c r="SB85" s="34"/>
      <c r="SC85" s="34"/>
      <c r="SD85" s="34"/>
      <c r="SE85" s="34"/>
      <c r="SF85" s="34"/>
      <c r="SG85" s="34"/>
      <c r="SH85" s="34"/>
      <c r="SI85" s="34"/>
      <c r="SJ85" s="34"/>
      <c r="SK85" s="34"/>
      <c r="SL85" s="34"/>
      <c r="SM85" s="34"/>
      <c r="SN85" s="34"/>
      <c r="SO85" s="34"/>
      <c r="SP85" s="34"/>
      <c r="SQ85" s="34"/>
      <c r="SR85" s="34"/>
      <c r="SS85" s="34"/>
      <c r="ST85" s="34"/>
      <c r="SU85" s="34"/>
      <c r="SV85" s="34"/>
      <c r="SW85" s="34"/>
      <c r="SX85" s="34"/>
      <c r="SY85" s="34"/>
      <c r="SZ85" s="34"/>
      <c r="TA85" s="34"/>
      <c r="TB85" s="34"/>
      <c r="TC85" s="34"/>
      <c r="TD85" s="34"/>
      <c r="TE85" s="34"/>
      <c r="TF85" s="34"/>
      <c r="TG85" s="34"/>
      <c r="TH85" s="34"/>
      <c r="TI85" s="34"/>
      <c r="TJ85" s="34"/>
      <c r="TK85" s="34"/>
      <c r="TL85" s="34"/>
      <c r="TM85" s="34"/>
      <c r="TN85" s="34"/>
      <c r="TO85" s="34"/>
      <c r="TP85" s="34"/>
      <c r="TQ85" s="34"/>
      <c r="TR85" s="34"/>
      <c r="TS85" s="34"/>
      <c r="TT85" s="34"/>
      <c r="TU85" s="34"/>
      <c r="TV85" s="34"/>
      <c r="TW85" s="34"/>
      <c r="TX85" s="34"/>
      <c r="TY85" s="34"/>
      <c r="TZ85" s="34"/>
      <c r="UA85" s="34"/>
      <c r="UB85" s="34"/>
      <c r="UC85" s="34"/>
      <c r="UD85" s="34"/>
      <c r="UE85" s="34"/>
      <c r="UF85" s="34"/>
      <c r="UG85" s="34"/>
      <c r="UH85" s="34"/>
      <c r="UI85" s="34"/>
      <c r="UJ85" s="34"/>
      <c r="UK85" s="34"/>
      <c r="UL85" s="34"/>
      <c r="UM85" s="34"/>
      <c r="UN85" s="34"/>
      <c r="UO85" s="34"/>
      <c r="UP85" s="34"/>
      <c r="UQ85" s="34"/>
      <c r="UR85" s="34"/>
      <c r="US85" s="34"/>
      <c r="UT85" s="34"/>
      <c r="UU85" s="34"/>
      <c r="UV85" s="34"/>
      <c r="UW85" s="34"/>
      <c r="UX85" s="34"/>
      <c r="UY85" s="34"/>
      <c r="UZ85" s="34"/>
      <c r="VA85" s="34"/>
      <c r="VB85" s="34"/>
      <c r="VC85" s="34"/>
      <c r="VD85" s="34"/>
      <c r="VE85" s="34"/>
      <c r="VF85" s="34"/>
      <c r="VG85" s="34"/>
      <c r="VH85" s="34"/>
      <c r="VI85" s="34"/>
      <c r="VJ85" s="34"/>
      <c r="VK85" s="34"/>
      <c r="VL85" s="34"/>
      <c r="VM85" s="34"/>
      <c r="VN85" s="34"/>
      <c r="VO85" s="34"/>
      <c r="VP85" s="34"/>
      <c r="VQ85" s="34"/>
      <c r="VR85" s="34"/>
      <c r="VS85" s="34"/>
      <c r="VT85" s="34"/>
      <c r="VU85" s="34"/>
      <c r="VV85" s="34"/>
      <c r="VW85" s="34"/>
      <c r="VX85" s="34"/>
      <c r="VY85" s="34"/>
      <c r="VZ85" s="34"/>
      <c r="WA85" s="34"/>
      <c r="WB85" s="34"/>
      <c r="WC85" s="34"/>
      <c r="WD85" s="34"/>
      <c r="WE85" s="34"/>
      <c r="WF85" s="34"/>
      <c r="WG85" s="34"/>
      <c r="WH85" s="34"/>
      <c r="WI85" s="34"/>
      <c r="WJ85" s="34"/>
      <c r="WK85" s="34"/>
      <c r="WL85" s="34"/>
      <c r="WM85" s="34"/>
      <c r="WN85" s="34"/>
      <c r="WO85" s="34"/>
      <c r="WP85" s="34"/>
      <c r="WQ85" s="34"/>
      <c r="WR85" s="34"/>
      <c r="WS85" s="34"/>
      <c r="WT85" s="34"/>
      <c r="WU85" s="34"/>
      <c r="WV85" s="34"/>
      <c r="WW85" s="34"/>
      <c r="WX85" s="34"/>
      <c r="WY85" s="34"/>
      <c r="WZ85" s="34"/>
      <c r="XA85" s="34"/>
      <c r="XB85" s="34"/>
      <c r="XC85" s="34"/>
      <c r="XD85" s="34"/>
      <c r="XE85" s="34"/>
      <c r="XF85" s="34"/>
      <c r="XG85" s="34"/>
      <c r="XH85" s="34"/>
      <c r="XI85" s="34"/>
      <c r="XJ85" s="34"/>
      <c r="XK85" s="34"/>
      <c r="XL85" s="34"/>
      <c r="XM85" s="34"/>
      <c r="XN85" s="34"/>
      <c r="XO85" s="34"/>
      <c r="XP85" s="34"/>
      <c r="XQ85" s="34"/>
      <c r="XR85" s="34"/>
      <c r="XS85" s="34"/>
      <c r="XT85" s="34"/>
      <c r="XU85" s="34"/>
      <c r="XV85" s="34"/>
      <c r="XW85" s="34"/>
      <c r="XX85" s="34"/>
      <c r="XY85" s="34"/>
      <c r="XZ85" s="34"/>
      <c r="YA85" s="34"/>
      <c r="YB85" s="34"/>
      <c r="YC85" s="34"/>
      <c r="YD85" s="34"/>
      <c r="YE85" s="34"/>
      <c r="YF85" s="34"/>
      <c r="YG85" s="34"/>
      <c r="YH85" s="34"/>
      <c r="YI85" s="34"/>
      <c r="YJ85" s="34"/>
      <c r="YK85" s="34"/>
      <c r="YL85" s="34"/>
      <c r="YM85" s="34"/>
      <c r="YN85" s="34"/>
      <c r="YO85" s="34"/>
      <c r="YP85" s="34"/>
      <c r="YQ85" s="34"/>
      <c r="YR85" s="34"/>
      <c r="YS85" s="34"/>
      <c r="YT85" s="34"/>
      <c r="YU85" s="34"/>
      <c r="YV85" s="34"/>
      <c r="YW85" s="34"/>
      <c r="YX85" s="34"/>
      <c r="YY85" s="34"/>
      <c r="YZ85" s="34"/>
      <c r="ZA85" s="34"/>
      <c r="ZB85" s="34"/>
      <c r="ZC85" s="34"/>
      <c r="ZD85" s="34"/>
      <c r="ZE85" s="34"/>
      <c r="ZF85" s="34"/>
      <c r="ZG85" s="34"/>
      <c r="ZH85" s="34"/>
      <c r="ZI85" s="34"/>
      <c r="ZJ85" s="34"/>
      <c r="ZK85" s="34"/>
      <c r="ZL85" s="34"/>
      <c r="ZM85" s="34"/>
      <c r="ZN85" s="34"/>
      <c r="ZO85" s="34"/>
      <c r="ZP85" s="34"/>
      <c r="ZQ85" s="34"/>
      <c r="ZR85" s="34"/>
      <c r="ZS85" s="34"/>
      <c r="ZT85" s="34"/>
      <c r="ZU85" s="34"/>
      <c r="ZV85" s="34"/>
      <c r="ZW85" s="34"/>
      <c r="ZX85" s="34"/>
      <c r="ZY85" s="34"/>
      <c r="ZZ85" s="34"/>
      <c r="AAA85" s="34"/>
      <c r="AAB85" s="34"/>
      <c r="AAC85" s="34"/>
      <c r="AAD85" s="34"/>
      <c r="AAE85" s="34"/>
      <c r="AAF85" s="34"/>
      <c r="AAG85" s="34"/>
      <c r="AAH85" s="34"/>
      <c r="AAI85" s="34"/>
      <c r="AAJ85" s="34"/>
      <c r="AAK85" s="34"/>
      <c r="AAL85" s="34"/>
      <c r="AAM85" s="34"/>
      <c r="AAN85" s="34"/>
      <c r="AAO85" s="34"/>
      <c r="AAP85" s="34"/>
      <c r="AAQ85" s="34"/>
      <c r="AAR85" s="34"/>
      <c r="AAS85" s="34"/>
      <c r="AAT85" s="34"/>
      <c r="AAU85" s="34"/>
      <c r="AAV85" s="34"/>
      <c r="AAW85" s="34"/>
      <c r="AAX85" s="34"/>
      <c r="AAY85" s="34"/>
      <c r="AAZ85" s="34"/>
      <c r="ABA85" s="34"/>
      <c r="ABB85" s="34"/>
      <c r="ABC85" s="34"/>
      <c r="ABD85" s="34"/>
      <c r="ABE85" s="34"/>
      <c r="ABF85" s="34"/>
      <c r="ABG85" s="34"/>
      <c r="ABH85" s="34"/>
      <c r="ABI85" s="34"/>
      <c r="ABJ85" s="34"/>
      <c r="ABK85" s="34"/>
      <c r="ABL85" s="34"/>
      <c r="ABM85" s="34"/>
      <c r="ABN85" s="34"/>
      <c r="ABO85" s="34"/>
      <c r="ABP85" s="34"/>
      <c r="ABQ85" s="34"/>
      <c r="ABR85" s="34"/>
      <c r="ABS85" s="34"/>
      <c r="ABT85" s="34"/>
      <c r="ABU85" s="34"/>
      <c r="ABV85" s="34"/>
      <c r="ABW85" s="34"/>
      <c r="ABX85" s="34"/>
      <c r="ABY85" s="34"/>
      <c r="ABZ85" s="34"/>
      <c r="ACA85" s="34"/>
      <c r="ACB85" s="34"/>
      <c r="ACC85" s="34"/>
      <c r="ACD85" s="34"/>
      <c r="ACE85" s="34"/>
      <c r="ACF85" s="34"/>
      <c r="ACG85" s="34"/>
      <c r="ACH85" s="34"/>
      <c r="ACI85" s="34"/>
      <c r="ACJ85" s="34"/>
      <c r="ACK85" s="34"/>
      <c r="ACL85" s="34"/>
      <c r="ACM85" s="34"/>
      <c r="ACN85" s="34"/>
      <c r="ACO85" s="34"/>
      <c r="ACP85" s="34"/>
      <c r="ACQ85" s="34"/>
      <c r="ACR85" s="34"/>
      <c r="ACS85" s="34"/>
      <c r="ACT85" s="34"/>
      <c r="ACU85" s="34"/>
      <c r="ACV85" s="34"/>
      <c r="ACW85" s="34"/>
      <c r="ACX85" s="34"/>
      <c r="ACY85" s="34"/>
      <c r="ACZ85" s="34"/>
      <c r="ADA85" s="34"/>
      <c r="ADB85" s="34"/>
      <c r="ADC85" s="34"/>
      <c r="ADD85" s="34"/>
      <c r="ADE85" s="34"/>
      <c r="ADF85" s="34"/>
      <c r="ADG85" s="34"/>
      <c r="ADH85" s="34"/>
      <c r="ADI85" s="34"/>
      <c r="ADJ85" s="34"/>
      <c r="ADK85" s="34"/>
      <c r="ADL85" s="34"/>
      <c r="ADM85" s="34"/>
      <c r="ADN85" s="34"/>
      <c r="ADO85" s="34"/>
      <c r="ADP85" s="34"/>
      <c r="ADQ85" s="34"/>
      <c r="ADR85" s="34"/>
      <c r="ADS85" s="34"/>
      <c r="ADT85" s="34"/>
      <c r="ADU85" s="34"/>
      <c r="ADV85" s="34"/>
      <c r="ADW85" s="34"/>
      <c r="ADX85" s="34"/>
      <c r="ADY85" s="34"/>
      <c r="ADZ85" s="34"/>
      <c r="AEA85" s="34"/>
      <c r="AEB85" s="34"/>
      <c r="AEC85" s="34"/>
      <c r="AED85" s="34"/>
      <c r="AEE85" s="34"/>
      <c r="AEF85" s="34"/>
      <c r="AEG85" s="34"/>
      <c r="AEH85" s="34"/>
      <c r="AEI85" s="34"/>
      <c r="AEJ85" s="34"/>
      <c r="AEK85" s="34"/>
      <c r="AEL85" s="34"/>
      <c r="AEM85" s="34"/>
      <c r="AEN85" s="34"/>
      <c r="AEO85" s="34"/>
      <c r="AEP85" s="34"/>
      <c r="AEQ85" s="34"/>
      <c r="AER85" s="34"/>
      <c r="AES85" s="34"/>
      <c r="AET85" s="34"/>
      <c r="AEU85" s="34"/>
      <c r="AEV85" s="34"/>
      <c r="AEW85" s="34"/>
      <c r="AEX85" s="34"/>
      <c r="AEY85" s="34"/>
      <c r="AEZ85" s="34"/>
      <c r="AFA85" s="34"/>
      <c r="AFB85" s="34"/>
      <c r="AFC85" s="34"/>
      <c r="AFD85" s="34"/>
      <c r="AFE85" s="34"/>
      <c r="AFF85" s="34"/>
      <c r="AFG85" s="34"/>
      <c r="AFH85" s="34"/>
      <c r="AFI85" s="34"/>
      <c r="AFJ85" s="34"/>
      <c r="AFK85" s="34"/>
      <c r="AFL85" s="34"/>
      <c r="AFM85" s="34"/>
      <c r="AFN85" s="34"/>
      <c r="AFO85" s="34"/>
      <c r="AFP85" s="34"/>
      <c r="AFQ85" s="34"/>
      <c r="AFR85" s="34"/>
      <c r="AFS85" s="34"/>
      <c r="AFT85" s="34"/>
      <c r="AFU85" s="34"/>
      <c r="AFV85" s="34"/>
      <c r="AFW85" s="34"/>
      <c r="AFX85" s="34"/>
      <c r="AFY85" s="34"/>
      <c r="AFZ85" s="34"/>
      <c r="AGA85" s="34"/>
      <c r="AGB85" s="34"/>
      <c r="AGC85" s="34"/>
      <c r="AGD85" s="34"/>
      <c r="AGE85" s="34"/>
      <c r="AGF85" s="34"/>
      <c r="AGG85" s="34"/>
      <c r="AGH85" s="34"/>
      <c r="AGI85" s="34"/>
      <c r="AGJ85" s="34"/>
      <c r="AGK85" s="34"/>
      <c r="AGL85" s="34"/>
      <c r="AGM85" s="34"/>
      <c r="AGN85" s="34"/>
      <c r="AGO85" s="34"/>
      <c r="AGP85" s="34"/>
      <c r="AGQ85" s="34"/>
      <c r="AGR85" s="34"/>
      <c r="AGS85" s="34"/>
      <c r="AGT85" s="34"/>
      <c r="AGU85" s="34"/>
      <c r="AGV85" s="34"/>
      <c r="AGW85" s="34"/>
      <c r="AGX85" s="34"/>
      <c r="AGY85" s="34"/>
      <c r="AGZ85" s="34"/>
      <c r="AHA85" s="34"/>
      <c r="AHB85" s="34"/>
      <c r="AHC85" s="34"/>
      <c r="AHD85" s="34"/>
      <c r="AHE85" s="34"/>
      <c r="AHF85" s="34"/>
      <c r="AHG85" s="34"/>
      <c r="AHH85" s="34"/>
      <c r="AHI85" s="34"/>
      <c r="AHJ85" s="34"/>
      <c r="AHK85" s="34"/>
      <c r="AHL85" s="34"/>
      <c r="AHM85" s="34"/>
      <c r="AHN85" s="34"/>
      <c r="AHO85" s="34"/>
      <c r="AHP85" s="34"/>
      <c r="AHQ85" s="34"/>
      <c r="AHR85" s="34"/>
      <c r="AHS85" s="34"/>
      <c r="AHT85" s="34"/>
      <c r="AHU85" s="34"/>
      <c r="AHV85" s="34"/>
      <c r="AHW85" s="34"/>
      <c r="AHX85" s="34"/>
      <c r="AHY85" s="34"/>
      <c r="AHZ85" s="34"/>
      <c r="AIA85" s="34"/>
      <c r="AIB85" s="34"/>
      <c r="AIC85" s="34"/>
      <c r="AID85" s="34"/>
      <c r="AIE85" s="34"/>
      <c r="AIF85" s="34"/>
      <c r="AIG85" s="34"/>
      <c r="AIH85" s="34"/>
      <c r="AII85" s="34"/>
      <c r="AIJ85" s="34"/>
      <c r="AIK85" s="34"/>
      <c r="AIL85" s="34"/>
      <c r="AIM85" s="34"/>
      <c r="AIN85" s="34"/>
      <c r="AIO85" s="34"/>
      <c r="AIP85" s="34"/>
      <c r="AIQ85" s="34"/>
      <c r="AIR85" s="34"/>
      <c r="AIS85" s="34"/>
      <c r="AIT85" s="34"/>
      <c r="AIU85" s="34"/>
      <c r="AIV85" s="34"/>
      <c r="AIW85" s="34"/>
      <c r="AIX85" s="34"/>
      <c r="AIY85" s="34"/>
      <c r="AIZ85" s="34"/>
      <c r="AJA85" s="34"/>
      <c r="AJB85" s="34"/>
      <c r="AJC85" s="34"/>
      <c r="AJD85" s="34"/>
      <c r="AJE85" s="34"/>
      <c r="AJF85" s="34"/>
      <c r="AJG85" s="34"/>
      <c r="AJH85" s="34"/>
      <c r="AJI85" s="34"/>
      <c r="AJJ85" s="34"/>
      <c r="AJK85" s="34"/>
      <c r="AJL85" s="34"/>
      <c r="AJM85" s="34"/>
      <c r="AJN85" s="34"/>
      <c r="AJO85" s="34"/>
      <c r="AJP85" s="34"/>
      <c r="AJQ85" s="34"/>
      <c r="AJR85" s="34"/>
      <c r="AJS85" s="34"/>
      <c r="AJT85" s="34"/>
      <c r="AJU85" s="34"/>
      <c r="AJV85" s="34"/>
      <c r="AJW85" s="34"/>
      <c r="AJX85" s="34"/>
      <c r="AJY85" s="34"/>
      <c r="AJZ85" s="34"/>
      <c r="AKA85" s="34"/>
      <c r="AKB85" s="34"/>
      <c r="AKC85" s="34"/>
      <c r="AKD85" s="34"/>
      <c r="AKE85" s="34"/>
      <c r="AKF85" s="34"/>
      <c r="AKG85" s="34"/>
      <c r="AKH85" s="34"/>
      <c r="AKI85" s="34"/>
      <c r="AKJ85" s="34"/>
      <c r="AKK85" s="34"/>
      <c r="AKL85" s="34"/>
      <c r="AKM85" s="34"/>
      <c r="AKN85" s="34"/>
      <c r="AKO85" s="34"/>
      <c r="AKP85" s="34"/>
      <c r="AKQ85" s="34"/>
      <c r="AKR85" s="34"/>
      <c r="AKS85" s="34"/>
      <c r="AKT85" s="34"/>
      <c r="AKU85" s="34"/>
      <c r="AKV85" s="34"/>
      <c r="AKW85" s="34"/>
      <c r="AKX85" s="34"/>
      <c r="AKY85" s="34"/>
      <c r="AKZ85" s="34"/>
      <c r="ALA85" s="34"/>
      <c r="ALB85" s="34"/>
      <c r="ALC85" s="34"/>
      <c r="ALD85" s="34"/>
      <c r="ALE85" s="34"/>
      <c r="ALF85" s="34"/>
      <c r="ALG85" s="34"/>
      <c r="ALH85" s="34"/>
      <c r="ALI85" s="34"/>
      <c r="ALJ85" s="34"/>
      <c r="ALK85" s="34"/>
      <c r="ALL85" s="34"/>
      <c r="ALM85" s="34"/>
      <c r="ALN85" s="34"/>
      <c r="ALO85" s="34"/>
      <c r="ALP85" s="34"/>
      <c r="ALQ85" s="34"/>
      <c r="ALR85" s="34"/>
      <c r="ALS85" s="34"/>
      <c r="ALT85" s="34"/>
      <c r="ALU85" s="34"/>
      <c r="ALV85" s="34"/>
      <c r="ALW85" s="34"/>
      <c r="ALX85" s="34"/>
      <c r="ALY85" s="34"/>
      <c r="ALZ85" s="34"/>
      <c r="AMA85" s="34"/>
      <c r="AMB85" s="34"/>
      <c r="AMC85" s="34"/>
      <c r="AMD85" s="34"/>
      <c r="AME85" s="34"/>
      <c r="AMF85" s="34"/>
      <c r="AMG85" s="34"/>
      <c r="AMH85" s="34"/>
      <c r="AMI85" s="34"/>
      <c r="AMJ85" s="34"/>
      <c r="AMK85" s="34"/>
      <c r="AML85" s="34"/>
      <c r="AMM85" s="34"/>
      <c r="AMN85" s="34"/>
      <c r="AMO85" s="34"/>
      <c r="AMP85" s="34"/>
      <c r="AMQ85" s="34"/>
      <c r="AMR85" s="34"/>
      <c r="AMS85" s="34"/>
      <c r="AMT85" s="34"/>
      <c r="AMU85" s="34"/>
      <c r="AMV85" s="34"/>
      <c r="AMW85" s="34"/>
      <c r="AMX85" s="34"/>
      <c r="AMY85" s="34"/>
      <c r="AMZ85" s="34"/>
      <c r="ANA85" s="34"/>
      <c r="ANB85" s="34"/>
      <c r="ANC85" s="34"/>
      <c r="AND85" s="34"/>
      <c r="ANE85" s="34"/>
      <c r="ANF85" s="34"/>
      <c r="ANG85" s="34"/>
      <c r="ANH85" s="34"/>
      <c r="ANI85" s="34"/>
      <c r="ANJ85" s="34"/>
      <c r="ANK85" s="34"/>
      <c r="ANL85" s="34"/>
      <c r="ANM85" s="34"/>
      <c r="ANN85" s="34"/>
      <c r="ANO85" s="34"/>
      <c r="ANP85" s="34"/>
      <c r="ANQ85" s="34"/>
      <c r="ANR85" s="34"/>
      <c r="ANS85" s="34"/>
      <c r="ANT85" s="34"/>
      <c r="ANU85" s="34"/>
      <c r="ANV85" s="34"/>
      <c r="ANW85" s="34"/>
      <c r="ANX85" s="34"/>
      <c r="ANY85" s="34"/>
      <c r="ANZ85" s="34"/>
      <c r="AOA85" s="34"/>
      <c r="AOB85" s="34"/>
      <c r="AOC85" s="34"/>
      <c r="AOD85" s="34"/>
      <c r="AOE85" s="34"/>
      <c r="AOF85" s="34"/>
      <c r="AOG85" s="34"/>
      <c r="AOH85" s="34"/>
      <c r="AOI85" s="34"/>
      <c r="AOJ85" s="34"/>
      <c r="AOK85" s="34"/>
      <c r="AOL85" s="34"/>
      <c r="AOM85" s="34"/>
      <c r="AON85" s="34"/>
      <c r="AOO85" s="34"/>
      <c r="AOP85" s="34"/>
      <c r="AOQ85" s="34"/>
      <c r="AOR85" s="34"/>
      <c r="AOS85" s="34"/>
      <c r="AOT85" s="34"/>
      <c r="AOU85" s="34"/>
      <c r="AOV85" s="34"/>
      <c r="AOW85" s="34"/>
      <c r="AOX85" s="34"/>
      <c r="AOY85" s="34"/>
      <c r="AOZ85" s="34"/>
      <c r="APA85" s="34"/>
      <c r="APB85" s="34"/>
      <c r="APC85" s="34"/>
      <c r="APD85" s="34"/>
      <c r="APE85" s="34"/>
      <c r="APF85" s="34"/>
      <c r="APG85" s="34"/>
      <c r="APH85" s="34"/>
      <c r="API85" s="34"/>
      <c r="APJ85" s="34"/>
      <c r="APK85" s="34"/>
      <c r="APL85" s="34"/>
      <c r="APM85" s="34"/>
      <c r="APN85" s="34"/>
      <c r="APO85" s="34"/>
      <c r="APP85" s="34"/>
      <c r="APQ85" s="34"/>
      <c r="APR85" s="34"/>
      <c r="APS85" s="34"/>
      <c r="APT85" s="34"/>
      <c r="APU85" s="34"/>
      <c r="APV85" s="34"/>
      <c r="APW85" s="34"/>
      <c r="APX85" s="34"/>
      <c r="APY85" s="34"/>
      <c r="APZ85" s="34"/>
      <c r="AQA85" s="34"/>
      <c r="AQB85" s="34"/>
      <c r="AQC85" s="34"/>
      <c r="AQD85" s="34"/>
      <c r="AQE85" s="34"/>
      <c r="AQF85" s="34"/>
      <c r="AQG85" s="34"/>
      <c r="AQH85" s="34"/>
      <c r="AQI85" s="34"/>
      <c r="AQJ85" s="34"/>
      <c r="AQK85" s="34"/>
      <c r="AQL85" s="34"/>
      <c r="AQM85" s="34"/>
      <c r="AQN85" s="34"/>
      <c r="AQO85" s="34"/>
      <c r="AQP85" s="34"/>
      <c r="AQQ85" s="34"/>
      <c r="AQR85" s="34"/>
      <c r="AQS85" s="34"/>
      <c r="AQT85" s="34"/>
      <c r="AQU85" s="34"/>
      <c r="AQV85" s="34"/>
      <c r="AQW85" s="34"/>
      <c r="AQX85" s="34"/>
      <c r="AQY85" s="34"/>
      <c r="AQZ85" s="34"/>
      <c r="ARA85" s="34"/>
      <c r="ARB85" s="34"/>
      <c r="ARC85" s="34"/>
      <c r="ARD85" s="34"/>
      <c r="ARE85" s="34"/>
      <c r="ARF85" s="34"/>
      <c r="ARG85" s="34"/>
      <c r="ARH85" s="34"/>
      <c r="ARI85" s="34"/>
      <c r="ARJ85" s="34"/>
      <c r="ARK85" s="34"/>
      <c r="ARL85" s="34"/>
      <c r="ARM85" s="34"/>
      <c r="ARN85" s="34"/>
      <c r="ARO85" s="34"/>
      <c r="ARP85" s="34"/>
      <c r="ARQ85" s="34"/>
      <c r="ARR85" s="34"/>
      <c r="ARS85" s="34"/>
      <c r="ART85" s="34"/>
      <c r="ARU85" s="34"/>
      <c r="ARV85" s="34"/>
      <c r="ARW85" s="34"/>
      <c r="ARX85" s="34"/>
      <c r="ARY85" s="34"/>
      <c r="ARZ85" s="34"/>
      <c r="ASA85" s="34"/>
      <c r="ASB85" s="34"/>
      <c r="ASC85" s="34"/>
      <c r="ASD85" s="34"/>
      <c r="ASE85" s="34"/>
      <c r="ASF85" s="34"/>
      <c r="ASG85" s="34"/>
      <c r="ASH85" s="34"/>
      <c r="ASI85" s="34"/>
      <c r="ASJ85" s="34"/>
      <c r="ASK85" s="34"/>
      <c r="ASL85" s="34"/>
      <c r="ASM85" s="34"/>
      <c r="ASN85" s="34"/>
      <c r="ASO85" s="34"/>
      <c r="ASP85" s="34"/>
      <c r="ASQ85" s="34"/>
      <c r="ASR85" s="34"/>
      <c r="ASS85" s="34"/>
      <c r="AST85" s="34"/>
      <c r="ASU85" s="34"/>
      <c r="ASV85" s="34"/>
      <c r="ASW85" s="34"/>
      <c r="ASX85" s="34"/>
      <c r="ASY85" s="34"/>
      <c r="ASZ85" s="34"/>
      <c r="ATA85" s="34"/>
      <c r="ATB85" s="34"/>
      <c r="ATC85" s="34"/>
      <c r="ATD85" s="34"/>
      <c r="ATE85" s="34"/>
      <c r="ATF85" s="34"/>
      <c r="ATG85" s="34"/>
      <c r="ATH85" s="34"/>
      <c r="ATI85" s="34"/>
      <c r="ATJ85" s="34"/>
      <c r="ATK85" s="34"/>
      <c r="ATL85" s="34"/>
      <c r="ATM85" s="34"/>
      <c r="ATN85" s="34"/>
      <c r="ATO85" s="34"/>
      <c r="ATP85" s="34"/>
      <c r="ATQ85" s="34"/>
      <c r="ATR85" s="34"/>
      <c r="ATS85" s="34"/>
      <c r="ATT85" s="34"/>
      <c r="ATU85" s="34"/>
      <c r="ATV85" s="34"/>
      <c r="ATW85" s="34"/>
      <c r="ATX85" s="34"/>
      <c r="ATY85" s="34"/>
      <c r="ATZ85" s="34"/>
      <c r="AUA85" s="34"/>
      <c r="AUB85" s="34"/>
      <c r="AUC85" s="34"/>
      <c r="AUD85" s="34"/>
      <c r="AUE85" s="34"/>
      <c r="AUF85" s="34"/>
      <c r="AUG85" s="34"/>
      <c r="AUH85" s="34"/>
      <c r="AUI85" s="34"/>
      <c r="AUJ85" s="34"/>
      <c r="AUK85" s="34"/>
      <c r="AUL85" s="34"/>
      <c r="AUM85" s="34"/>
      <c r="AUN85" s="34"/>
      <c r="AUO85" s="34"/>
      <c r="AUP85" s="34"/>
      <c r="AUQ85" s="34"/>
      <c r="AUR85" s="34"/>
      <c r="AUS85" s="34"/>
      <c r="AUT85" s="34"/>
      <c r="AUU85" s="34"/>
      <c r="AUV85" s="34"/>
      <c r="AUW85" s="34"/>
      <c r="AUX85" s="34"/>
      <c r="AUY85" s="34"/>
      <c r="AUZ85" s="34"/>
      <c r="AVA85" s="34"/>
      <c r="AVB85" s="34"/>
      <c r="AVC85" s="34"/>
      <c r="AVD85" s="34"/>
      <c r="AVE85" s="34"/>
      <c r="AVF85" s="34"/>
      <c r="AVG85" s="34"/>
      <c r="AVH85" s="34"/>
      <c r="AVI85" s="34"/>
      <c r="AVJ85" s="34"/>
      <c r="AVK85" s="34"/>
      <c r="AVL85" s="34"/>
      <c r="AVM85" s="34"/>
      <c r="AVN85" s="34"/>
      <c r="AVO85" s="34"/>
      <c r="AVP85" s="34"/>
      <c r="AVQ85" s="34"/>
      <c r="AVR85" s="34"/>
      <c r="AVS85" s="34"/>
      <c r="AVT85" s="34"/>
      <c r="AVU85" s="34"/>
      <c r="AVV85" s="34"/>
      <c r="AVW85" s="34"/>
      <c r="AVX85" s="34"/>
      <c r="AVY85" s="34"/>
      <c r="AVZ85" s="34"/>
      <c r="AWA85" s="34"/>
      <c r="AWB85" s="34"/>
      <c r="AWC85" s="34"/>
      <c r="AWD85" s="34"/>
      <c r="AWE85" s="34"/>
      <c r="AWF85" s="34"/>
      <c r="AWG85" s="34"/>
      <c r="AWH85" s="34"/>
      <c r="AWI85" s="34"/>
      <c r="AWJ85" s="34"/>
      <c r="AWK85" s="34"/>
      <c r="AWL85" s="34"/>
      <c r="AWM85" s="34"/>
      <c r="AWN85" s="34"/>
      <c r="AWO85" s="34"/>
      <c r="AWP85" s="34"/>
      <c r="AWQ85" s="34"/>
      <c r="AWR85" s="34"/>
      <c r="AWS85" s="34"/>
      <c r="AWT85" s="34"/>
      <c r="AWU85" s="34"/>
      <c r="AWV85" s="34"/>
      <c r="AWW85" s="34"/>
      <c r="AWX85" s="34"/>
      <c r="AWY85" s="34"/>
      <c r="AWZ85" s="34"/>
      <c r="AXA85" s="34"/>
      <c r="AXB85" s="34"/>
      <c r="AXC85" s="34"/>
      <c r="AXD85" s="34"/>
      <c r="AXE85" s="34"/>
      <c r="AXF85" s="34"/>
      <c r="AXG85" s="34"/>
      <c r="AXH85" s="34"/>
      <c r="AXI85" s="34"/>
      <c r="AXJ85" s="34"/>
      <c r="AXK85" s="34"/>
      <c r="AXL85" s="34"/>
      <c r="AXM85" s="34"/>
      <c r="AXN85" s="34"/>
      <c r="AXO85" s="34"/>
      <c r="AXP85" s="34"/>
      <c r="AXQ85" s="34"/>
      <c r="AXR85" s="34"/>
      <c r="AXS85" s="34"/>
      <c r="AXT85" s="34"/>
      <c r="AXU85" s="34"/>
      <c r="AXV85" s="34"/>
      <c r="AXW85" s="34"/>
      <c r="AXX85" s="34"/>
      <c r="AXY85" s="34"/>
      <c r="AXZ85" s="34"/>
      <c r="AYA85" s="34"/>
      <c r="AYB85" s="34"/>
      <c r="AYC85" s="34"/>
      <c r="AYD85" s="34"/>
      <c r="AYE85" s="34"/>
      <c r="AYF85" s="34"/>
      <c r="AYG85" s="34"/>
      <c r="AYH85" s="34"/>
      <c r="AYI85" s="34"/>
      <c r="AYJ85" s="34"/>
      <c r="AYK85" s="34"/>
      <c r="AYL85" s="34"/>
      <c r="AYM85" s="34"/>
      <c r="AYN85" s="34"/>
      <c r="AYO85" s="34"/>
      <c r="AYP85" s="34"/>
      <c r="AYQ85" s="34"/>
      <c r="AYR85" s="34"/>
      <c r="AYS85" s="34"/>
      <c r="AYT85" s="34"/>
      <c r="AYU85" s="34"/>
      <c r="AYV85" s="34"/>
      <c r="AYW85" s="34"/>
      <c r="AYX85" s="34"/>
      <c r="AYY85" s="34"/>
      <c r="AYZ85" s="34"/>
      <c r="AZA85" s="34"/>
      <c r="AZB85" s="34"/>
      <c r="AZC85" s="34"/>
      <c r="AZD85" s="34"/>
      <c r="AZE85" s="34"/>
      <c r="AZF85" s="34"/>
      <c r="AZG85" s="34"/>
      <c r="AZH85" s="34"/>
      <c r="AZI85" s="34"/>
      <c r="AZJ85" s="34"/>
      <c r="AZK85" s="34"/>
      <c r="AZL85" s="34"/>
      <c r="AZM85" s="34"/>
      <c r="AZN85" s="34"/>
      <c r="AZO85" s="34"/>
      <c r="AZP85" s="34"/>
      <c r="AZQ85" s="34"/>
      <c r="AZR85" s="34"/>
      <c r="AZS85" s="34"/>
      <c r="AZT85" s="34"/>
      <c r="AZU85" s="34"/>
      <c r="AZV85" s="34"/>
      <c r="AZW85" s="34"/>
      <c r="AZX85" s="34"/>
      <c r="AZY85" s="34"/>
      <c r="AZZ85" s="34"/>
      <c r="BAA85" s="34"/>
      <c r="BAB85" s="34"/>
      <c r="BAC85" s="34"/>
      <c r="BAD85" s="34"/>
      <c r="BAE85" s="34"/>
      <c r="BAF85" s="34"/>
      <c r="BAG85" s="34"/>
      <c r="BAH85" s="34"/>
      <c r="BAI85" s="34"/>
      <c r="BAJ85" s="34"/>
      <c r="BAK85" s="34"/>
      <c r="BAL85" s="34"/>
      <c r="BAM85" s="34"/>
      <c r="BAN85" s="34"/>
      <c r="BAO85" s="34"/>
      <c r="BAP85" s="34"/>
      <c r="BAQ85" s="34"/>
      <c r="BAR85" s="34"/>
      <c r="BAS85" s="34"/>
      <c r="BAT85" s="34"/>
      <c r="BAU85" s="34"/>
      <c r="BAV85" s="34"/>
      <c r="BAW85" s="34"/>
      <c r="BAX85" s="34"/>
      <c r="BAY85" s="34"/>
      <c r="BAZ85" s="34"/>
      <c r="BBA85" s="34"/>
      <c r="BBB85" s="34"/>
      <c r="BBC85" s="34"/>
      <c r="BBD85" s="34"/>
      <c r="BBE85" s="34"/>
      <c r="BBF85" s="34"/>
      <c r="BBG85" s="34"/>
      <c r="BBH85" s="34"/>
      <c r="BBI85" s="34"/>
      <c r="BBJ85" s="34"/>
      <c r="BBK85" s="34"/>
      <c r="BBL85" s="34"/>
      <c r="BBM85" s="34"/>
      <c r="BBN85" s="34"/>
      <c r="BBO85" s="34"/>
      <c r="BBP85" s="34"/>
      <c r="BBQ85" s="34"/>
      <c r="BBR85" s="34"/>
      <c r="BBS85" s="34"/>
      <c r="BBT85" s="34"/>
      <c r="BBU85" s="34"/>
      <c r="BBV85" s="34"/>
      <c r="BBW85" s="34"/>
      <c r="BBX85" s="34"/>
      <c r="BBY85" s="34"/>
      <c r="BBZ85" s="34"/>
      <c r="BCA85" s="34"/>
      <c r="BCB85" s="34"/>
      <c r="BCC85" s="34"/>
      <c r="BCD85" s="34"/>
      <c r="BCE85" s="34"/>
      <c r="BCF85" s="34"/>
      <c r="BCG85" s="34"/>
      <c r="BCH85" s="34"/>
      <c r="BCI85" s="34"/>
      <c r="BCJ85" s="34"/>
      <c r="BCK85" s="34"/>
      <c r="BCL85" s="34"/>
      <c r="BCM85" s="34"/>
      <c r="BCN85" s="34"/>
      <c r="BCO85" s="34"/>
      <c r="BCP85" s="34"/>
      <c r="BCQ85" s="34"/>
      <c r="BCR85" s="34"/>
      <c r="BCS85" s="34"/>
      <c r="BCT85" s="34"/>
      <c r="BCU85" s="34"/>
      <c r="BCV85" s="34"/>
      <c r="BCW85" s="34"/>
      <c r="BCX85" s="34"/>
      <c r="BCY85" s="34"/>
      <c r="BCZ85" s="34"/>
      <c r="BDA85" s="34"/>
      <c r="BDB85" s="34"/>
      <c r="BDC85" s="34"/>
      <c r="BDD85" s="34"/>
      <c r="BDE85" s="34"/>
      <c r="BDF85" s="34"/>
      <c r="BDG85" s="34"/>
      <c r="BDH85" s="34"/>
      <c r="BDI85" s="34"/>
      <c r="BDJ85" s="34"/>
      <c r="BDK85" s="34"/>
      <c r="BDL85" s="34"/>
      <c r="BDM85" s="34"/>
      <c r="BDN85" s="34"/>
      <c r="BDO85" s="34"/>
      <c r="BDP85" s="34"/>
      <c r="BDQ85" s="34"/>
      <c r="BDR85" s="34"/>
      <c r="BDS85" s="34"/>
      <c r="BDT85" s="34"/>
      <c r="BDU85" s="34"/>
      <c r="BDV85" s="34"/>
      <c r="BDW85" s="34"/>
      <c r="BDX85" s="34"/>
      <c r="BDY85" s="34"/>
      <c r="BDZ85" s="34"/>
      <c r="BEA85" s="34"/>
      <c r="BEB85" s="34"/>
      <c r="BEC85" s="34"/>
      <c r="BED85" s="34"/>
      <c r="BEE85" s="34"/>
      <c r="BEF85" s="34"/>
      <c r="BEG85" s="34"/>
      <c r="BEH85" s="34"/>
      <c r="BEI85" s="34"/>
      <c r="BEJ85" s="34"/>
      <c r="BEK85" s="34"/>
      <c r="BEL85" s="34"/>
      <c r="BEM85" s="34"/>
      <c r="BEN85" s="34"/>
      <c r="BEO85" s="34"/>
      <c r="BEP85" s="34"/>
      <c r="BEQ85" s="34"/>
      <c r="BER85" s="34"/>
      <c r="BES85" s="34"/>
      <c r="BET85" s="34"/>
      <c r="BEU85" s="34"/>
      <c r="BEV85" s="34"/>
      <c r="BEW85" s="34"/>
      <c r="BEX85" s="34"/>
      <c r="BEY85" s="34"/>
      <c r="BEZ85" s="34"/>
      <c r="BFA85" s="34"/>
      <c r="BFB85" s="34"/>
      <c r="BFC85" s="34"/>
      <c r="BFD85" s="34"/>
      <c r="BFE85" s="34"/>
      <c r="BFF85" s="34"/>
      <c r="BFG85" s="34"/>
      <c r="BFH85" s="34"/>
      <c r="BFI85" s="34"/>
      <c r="BFJ85" s="34"/>
      <c r="BFK85" s="34"/>
      <c r="BFL85" s="34"/>
      <c r="BFM85" s="34"/>
      <c r="BFN85" s="34"/>
      <c r="BFO85" s="34"/>
      <c r="BFP85" s="34"/>
      <c r="BFQ85" s="34"/>
      <c r="BFR85" s="34"/>
      <c r="BFS85" s="34"/>
      <c r="BFT85" s="34"/>
      <c r="BFU85" s="34"/>
      <c r="BFV85" s="34"/>
      <c r="BFW85" s="34"/>
      <c r="BFX85" s="34"/>
      <c r="BFY85" s="34"/>
      <c r="BFZ85" s="34"/>
      <c r="BGA85" s="34"/>
      <c r="BGB85" s="34"/>
      <c r="BGC85" s="34"/>
      <c r="BGD85" s="34"/>
      <c r="BGE85" s="34"/>
      <c r="BGF85" s="34"/>
      <c r="BGG85" s="34"/>
      <c r="BGH85" s="34"/>
      <c r="BGI85" s="34"/>
      <c r="BGJ85" s="34"/>
      <c r="BGK85" s="34"/>
      <c r="BGL85" s="34"/>
      <c r="BGM85" s="34"/>
      <c r="BGN85" s="34"/>
      <c r="BGO85" s="34"/>
      <c r="BGP85" s="34"/>
      <c r="BGQ85" s="34"/>
      <c r="BGR85" s="34"/>
      <c r="BGS85" s="34"/>
      <c r="BGT85" s="34"/>
      <c r="BGU85" s="34"/>
      <c r="BGV85" s="34"/>
      <c r="BGW85" s="34"/>
      <c r="BGX85" s="34"/>
      <c r="BGY85" s="34"/>
      <c r="BGZ85" s="34"/>
      <c r="BHA85" s="34"/>
      <c r="BHB85" s="34"/>
      <c r="BHC85" s="34"/>
      <c r="BHD85" s="34"/>
      <c r="BHE85" s="34"/>
      <c r="BHF85" s="34"/>
      <c r="BHG85" s="34"/>
      <c r="BHH85" s="34"/>
      <c r="BHI85" s="34"/>
      <c r="BHJ85" s="34"/>
      <c r="BHK85" s="34"/>
      <c r="BHL85" s="34"/>
      <c r="BHM85" s="34"/>
      <c r="BHN85" s="34"/>
      <c r="BHO85" s="34"/>
      <c r="BHP85" s="34"/>
      <c r="BHQ85" s="34"/>
      <c r="BHR85" s="34"/>
      <c r="BHS85" s="34"/>
      <c r="BHT85" s="34"/>
      <c r="BHU85" s="34"/>
      <c r="BHV85" s="34"/>
      <c r="BHW85" s="34"/>
      <c r="BHX85" s="34"/>
      <c r="BHY85" s="34"/>
      <c r="BHZ85" s="34"/>
      <c r="BIA85" s="34"/>
      <c r="BIB85" s="34"/>
      <c r="BIC85" s="34"/>
      <c r="BID85" s="34"/>
      <c r="BIE85" s="34"/>
      <c r="BIF85" s="34"/>
      <c r="BIG85" s="34"/>
      <c r="BIH85" s="34"/>
      <c r="BII85" s="34"/>
      <c r="BIJ85" s="34"/>
      <c r="BIK85" s="34"/>
      <c r="BIL85" s="34"/>
      <c r="BIM85" s="34"/>
      <c r="BIN85" s="34"/>
      <c r="BIO85" s="34"/>
      <c r="BIP85" s="34"/>
      <c r="BIQ85" s="34"/>
      <c r="BIR85" s="34"/>
      <c r="BIS85" s="34"/>
      <c r="BIT85" s="34"/>
      <c r="BIU85" s="34"/>
      <c r="BIV85" s="34"/>
      <c r="BIW85" s="34"/>
      <c r="BIX85" s="34"/>
      <c r="BIY85" s="34"/>
      <c r="BIZ85" s="34"/>
      <c r="BJA85" s="34"/>
      <c r="BJB85" s="34"/>
      <c r="BJC85" s="34"/>
      <c r="BJD85" s="34"/>
      <c r="BJE85" s="34"/>
      <c r="BJF85" s="34"/>
      <c r="BJG85" s="34"/>
      <c r="BJH85" s="34"/>
      <c r="BJI85" s="34"/>
      <c r="BJJ85" s="34"/>
      <c r="BJK85" s="34"/>
      <c r="BJL85" s="34"/>
      <c r="BJM85" s="34"/>
      <c r="BJN85" s="34"/>
      <c r="BJO85" s="34"/>
      <c r="BJP85" s="34"/>
      <c r="BJQ85" s="34"/>
      <c r="BJR85" s="34"/>
      <c r="BJS85" s="34"/>
      <c r="BJT85" s="34"/>
      <c r="BJU85" s="34"/>
      <c r="BJV85" s="34"/>
      <c r="BJW85" s="34"/>
      <c r="BJX85" s="34"/>
      <c r="BJY85" s="34"/>
      <c r="BJZ85" s="34"/>
      <c r="BKA85" s="34"/>
      <c r="BKB85" s="34"/>
      <c r="BKC85" s="34"/>
      <c r="BKD85" s="34"/>
      <c r="BKE85" s="34"/>
      <c r="BKF85" s="34"/>
      <c r="BKG85" s="34"/>
      <c r="BKH85" s="34"/>
      <c r="BKI85" s="34"/>
      <c r="BKJ85" s="34"/>
      <c r="BKK85" s="34"/>
      <c r="BKL85" s="34"/>
      <c r="BKM85" s="34"/>
      <c r="BKN85" s="34"/>
      <c r="BKO85" s="34"/>
      <c r="BKP85" s="34"/>
      <c r="BKQ85" s="34"/>
      <c r="BKR85" s="34"/>
      <c r="BKS85" s="34"/>
      <c r="BKT85" s="34"/>
      <c r="BKU85" s="34"/>
      <c r="BKV85" s="34"/>
      <c r="BKW85" s="34"/>
      <c r="BKX85" s="34"/>
      <c r="BKY85" s="34"/>
      <c r="BKZ85" s="34"/>
      <c r="BLA85" s="34"/>
      <c r="BLB85" s="34"/>
      <c r="BLC85" s="34"/>
      <c r="BLD85" s="34"/>
      <c r="BLE85" s="34"/>
      <c r="BLF85" s="34"/>
      <c r="BLG85" s="34"/>
      <c r="BLH85" s="34"/>
      <c r="BLI85" s="34"/>
      <c r="BLJ85" s="34"/>
      <c r="BLK85" s="34"/>
      <c r="BLL85" s="34"/>
      <c r="BLM85" s="34"/>
      <c r="BLN85" s="34"/>
      <c r="BLO85" s="34"/>
      <c r="BLP85" s="34"/>
      <c r="BLQ85" s="34"/>
      <c r="BLR85" s="34"/>
      <c r="BLS85" s="34"/>
      <c r="BLT85" s="34"/>
      <c r="BLU85" s="34"/>
      <c r="BLV85" s="34"/>
      <c r="BLW85" s="34"/>
      <c r="BLX85" s="34"/>
      <c r="BLY85" s="34"/>
      <c r="BLZ85" s="34"/>
      <c r="BMA85" s="34"/>
      <c r="BMB85" s="34"/>
      <c r="BMC85" s="34"/>
      <c r="BMD85" s="34"/>
      <c r="BME85" s="34"/>
      <c r="BMF85" s="34"/>
      <c r="BMG85" s="34"/>
      <c r="BMH85" s="34"/>
      <c r="BMI85" s="34"/>
      <c r="BMJ85" s="34"/>
      <c r="BMK85" s="34"/>
      <c r="BML85" s="34"/>
      <c r="BMM85" s="34"/>
      <c r="BMN85" s="34"/>
      <c r="BMO85" s="34"/>
      <c r="BMP85" s="34"/>
      <c r="BMQ85" s="34"/>
      <c r="BMR85" s="34"/>
      <c r="BMS85" s="34"/>
      <c r="BMT85" s="34"/>
      <c r="BMU85" s="34"/>
      <c r="BMV85" s="34"/>
      <c r="BMW85" s="34"/>
      <c r="BMX85" s="34"/>
      <c r="BMY85" s="34"/>
      <c r="BMZ85" s="34"/>
      <c r="BNA85" s="34"/>
      <c r="BNB85" s="34"/>
      <c r="BNC85" s="34"/>
      <c r="BND85" s="34"/>
      <c r="BNE85" s="34"/>
      <c r="BNF85" s="34"/>
      <c r="BNG85" s="34"/>
      <c r="BNH85" s="34"/>
      <c r="BNI85" s="34"/>
      <c r="BNJ85" s="34"/>
      <c r="BNK85" s="34"/>
      <c r="BNL85" s="34"/>
      <c r="BNM85" s="34"/>
      <c r="BNN85" s="34"/>
      <c r="BNO85" s="34"/>
      <c r="BNP85" s="34"/>
      <c r="BNQ85" s="34"/>
      <c r="BNR85" s="34"/>
      <c r="BNS85" s="34"/>
      <c r="BNT85" s="34"/>
      <c r="BNU85" s="34"/>
      <c r="BNV85" s="34"/>
      <c r="BNW85" s="34"/>
      <c r="BNX85" s="34"/>
      <c r="BNY85" s="34"/>
      <c r="BNZ85" s="34"/>
      <c r="BOA85" s="34"/>
      <c r="BOB85" s="34"/>
      <c r="BOC85" s="34"/>
      <c r="BOD85" s="34"/>
      <c r="BOE85" s="34"/>
      <c r="BOF85" s="34"/>
      <c r="BOG85" s="34"/>
      <c r="BOH85" s="34"/>
      <c r="BOI85" s="34"/>
      <c r="BOJ85" s="34"/>
      <c r="BOK85" s="34"/>
      <c r="BOL85" s="34"/>
      <c r="BOM85" s="34"/>
      <c r="BON85" s="34"/>
      <c r="BOO85" s="34"/>
      <c r="BOP85" s="34"/>
      <c r="BOQ85" s="34"/>
      <c r="BOR85" s="34"/>
      <c r="BOS85" s="34"/>
      <c r="BOT85" s="34"/>
      <c r="BOU85" s="34"/>
      <c r="BOV85" s="34"/>
      <c r="BOW85" s="34"/>
      <c r="BOX85" s="34"/>
      <c r="BOY85" s="34"/>
      <c r="BOZ85" s="34"/>
      <c r="BPA85" s="34"/>
      <c r="BPB85" s="34"/>
      <c r="BPC85" s="34"/>
      <c r="BPD85" s="34"/>
      <c r="BPE85" s="34"/>
      <c r="BPF85" s="34"/>
      <c r="BPG85" s="34"/>
      <c r="BPH85" s="34"/>
      <c r="BPI85" s="34"/>
      <c r="BPJ85" s="34"/>
      <c r="BPK85" s="34"/>
      <c r="BPL85" s="34"/>
      <c r="BPM85" s="34"/>
      <c r="BPN85" s="34"/>
      <c r="BPO85" s="34"/>
      <c r="BPP85" s="34"/>
      <c r="BPQ85" s="34"/>
      <c r="BPR85" s="34"/>
      <c r="BPS85" s="34"/>
      <c r="BPT85" s="34"/>
      <c r="BPU85" s="34"/>
      <c r="BPV85" s="34"/>
      <c r="BPW85" s="34"/>
      <c r="BPX85" s="34"/>
      <c r="BPY85" s="34"/>
      <c r="BPZ85" s="34"/>
      <c r="BQA85" s="34"/>
      <c r="BQB85" s="34"/>
      <c r="BQC85" s="34"/>
      <c r="BQD85" s="34"/>
      <c r="BQE85" s="34"/>
      <c r="BQF85" s="34"/>
      <c r="BQG85" s="34"/>
      <c r="BQH85" s="34"/>
      <c r="BQI85" s="34"/>
      <c r="BQJ85" s="34"/>
      <c r="BQK85" s="34"/>
      <c r="BQL85" s="34"/>
      <c r="BQM85" s="34"/>
      <c r="BQN85" s="34"/>
      <c r="BQO85" s="34"/>
      <c r="BQP85" s="34"/>
      <c r="BQQ85" s="34"/>
      <c r="BQR85" s="34"/>
      <c r="BQS85" s="34"/>
      <c r="BQT85" s="34"/>
      <c r="BQU85" s="34"/>
      <c r="BQV85" s="34"/>
      <c r="BQW85" s="34"/>
      <c r="BQX85" s="34"/>
      <c r="BQY85" s="34"/>
      <c r="BQZ85" s="34"/>
      <c r="BRA85" s="34"/>
      <c r="BRB85" s="34"/>
    </row>
    <row r="86" spans="1:1822" s="18" customFormat="1" ht="13.5" x14ac:dyDescent="0.35">
      <c r="A86" s="127"/>
      <c r="B86" s="51" t="s">
        <v>15</v>
      </c>
      <c r="C86" s="42" t="s">
        <v>29</v>
      </c>
      <c r="D86" s="42">
        <v>619</v>
      </c>
      <c r="E86" s="42">
        <v>619</v>
      </c>
      <c r="F86" s="43">
        <v>308</v>
      </c>
      <c r="G86" s="42" t="s">
        <v>29</v>
      </c>
      <c r="H86" s="42">
        <v>554</v>
      </c>
      <c r="I86" s="71"/>
      <c r="J86" s="39" t="s">
        <v>29</v>
      </c>
      <c r="K86" s="39">
        <v>554</v>
      </c>
      <c r="L86" s="68"/>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34"/>
      <c r="DZ86" s="34"/>
      <c r="EA86" s="34"/>
      <c r="EB86" s="34"/>
      <c r="EC86" s="34"/>
      <c r="ED86" s="34"/>
      <c r="EE86" s="34"/>
      <c r="EF86" s="34"/>
      <c r="EG86" s="34"/>
      <c r="EH86" s="34"/>
      <c r="EI86" s="34"/>
      <c r="EJ86" s="34"/>
      <c r="EK86" s="34"/>
      <c r="EL86" s="34"/>
      <c r="EM86" s="34"/>
      <c r="EN86" s="34"/>
      <c r="EO86" s="34"/>
      <c r="EP86" s="34"/>
      <c r="EQ86" s="34"/>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34"/>
      <c r="GG86" s="34"/>
      <c r="GH86" s="34"/>
      <c r="GI86" s="34"/>
      <c r="GJ86" s="34"/>
      <c r="GK86" s="34"/>
      <c r="GL86" s="34"/>
      <c r="GM86" s="34"/>
      <c r="GN86" s="34"/>
      <c r="GO86" s="34"/>
      <c r="GP86" s="34"/>
      <c r="GQ86" s="34"/>
      <c r="GR86" s="34"/>
      <c r="GS86" s="34"/>
      <c r="GT86" s="34"/>
      <c r="GU86" s="34"/>
      <c r="GV86" s="34"/>
      <c r="GW86" s="34"/>
      <c r="GX86" s="34"/>
      <c r="GY86" s="34"/>
      <c r="GZ86" s="34"/>
      <c r="HA86" s="34"/>
      <c r="HB86" s="34"/>
      <c r="HC86" s="34"/>
      <c r="HD86" s="34"/>
      <c r="HE86" s="34"/>
      <c r="HF86" s="34"/>
      <c r="HG86" s="34"/>
      <c r="HH86" s="34"/>
      <c r="HI86" s="34"/>
      <c r="HJ86" s="34"/>
      <c r="HK86" s="34"/>
      <c r="HL86" s="34"/>
      <c r="HM86" s="34"/>
      <c r="HN86" s="34"/>
      <c r="HO86" s="34"/>
      <c r="HP86" s="34"/>
      <c r="HQ86" s="34"/>
      <c r="HR86" s="34"/>
      <c r="HS86" s="34"/>
      <c r="HT86" s="34"/>
      <c r="HU86" s="34"/>
      <c r="HV86" s="34"/>
      <c r="HW86" s="34"/>
      <c r="HX86" s="34"/>
      <c r="HY86" s="34"/>
      <c r="HZ86" s="34"/>
      <c r="IA86" s="34"/>
      <c r="IB86" s="34"/>
      <c r="IC86" s="34"/>
      <c r="ID86" s="34"/>
      <c r="IE86" s="34"/>
      <c r="IF86" s="34"/>
      <c r="IG86" s="34"/>
      <c r="IH86" s="34"/>
      <c r="II86" s="34"/>
      <c r="IJ86" s="34"/>
      <c r="IK86" s="34"/>
      <c r="IL86" s="34"/>
      <c r="IM86" s="34"/>
      <c r="IN86" s="34"/>
      <c r="IO86" s="34"/>
      <c r="IP86" s="34"/>
      <c r="IQ86" s="34"/>
      <c r="IR86" s="34"/>
      <c r="IS86" s="34"/>
      <c r="IT86" s="34"/>
      <c r="IU86" s="34"/>
      <c r="IV86" s="34"/>
      <c r="IW86" s="34"/>
      <c r="IX86" s="34"/>
      <c r="IY86" s="34"/>
      <c r="IZ86" s="34"/>
      <c r="JA86" s="34"/>
      <c r="JB86" s="34"/>
      <c r="JC86" s="34"/>
      <c r="JD86" s="34"/>
      <c r="JE86" s="34"/>
      <c r="JF86" s="34"/>
      <c r="JG86" s="34"/>
      <c r="JH86" s="34"/>
      <c r="JI86" s="34"/>
      <c r="JJ86" s="34"/>
      <c r="JK86" s="34"/>
      <c r="JL86" s="34"/>
      <c r="JM86" s="34"/>
      <c r="JN86" s="34"/>
      <c r="JO86" s="34"/>
      <c r="JP86" s="34"/>
      <c r="JQ86" s="34"/>
      <c r="JR86" s="34"/>
      <c r="JS86" s="34"/>
      <c r="JT86" s="34"/>
      <c r="JU86" s="34"/>
      <c r="JV86" s="34"/>
      <c r="JW86" s="34"/>
      <c r="JX86" s="34"/>
      <c r="JY86" s="34"/>
      <c r="JZ86" s="34"/>
      <c r="KA86" s="34"/>
      <c r="KB86" s="34"/>
      <c r="KC86" s="34"/>
      <c r="KD86" s="34"/>
      <c r="KE86" s="34"/>
      <c r="KF86" s="34"/>
      <c r="KG86" s="34"/>
      <c r="KH86" s="34"/>
      <c r="KI86" s="34"/>
      <c r="KJ86" s="34"/>
      <c r="KK86" s="34"/>
      <c r="KL86" s="34"/>
      <c r="KM86" s="34"/>
      <c r="KN86" s="34"/>
      <c r="KO86" s="34"/>
      <c r="KP86" s="34"/>
      <c r="KQ86" s="34"/>
      <c r="KR86" s="34"/>
      <c r="KS86" s="34"/>
      <c r="KT86" s="34"/>
      <c r="KU86" s="34"/>
      <c r="KV86" s="34"/>
      <c r="KW86" s="34"/>
      <c r="KX86" s="34"/>
      <c r="KY86" s="34"/>
      <c r="KZ86" s="34"/>
      <c r="LA86" s="34"/>
      <c r="LB86" s="34"/>
      <c r="LC86" s="34"/>
      <c r="LD86" s="34"/>
      <c r="LE86" s="34"/>
      <c r="LF86" s="34"/>
      <c r="LG86" s="34"/>
      <c r="LH86" s="34"/>
      <c r="LI86" s="34"/>
      <c r="LJ86" s="34"/>
      <c r="LK86" s="34"/>
      <c r="LL86" s="34"/>
      <c r="LM86" s="34"/>
      <c r="LN86" s="34"/>
      <c r="LO86" s="34"/>
      <c r="LP86" s="34"/>
      <c r="LQ86" s="34"/>
      <c r="LR86" s="34"/>
      <c r="LS86" s="34"/>
      <c r="LT86" s="34"/>
      <c r="LU86" s="34"/>
      <c r="LV86" s="34"/>
      <c r="LW86" s="34"/>
      <c r="LX86" s="34"/>
      <c r="LY86" s="34"/>
      <c r="LZ86" s="34"/>
      <c r="MA86" s="34"/>
      <c r="MB86" s="34"/>
      <c r="MC86" s="34"/>
      <c r="MD86" s="34"/>
      <c r="ME86" s="34"/>
      <c r="MF86" s="34"/>
      <c r="MG86" s="34"/>
      <c r="MH86" s="34"/>
      <c r="MI86" s="34"/>
      <c r="MJ86" s="34"/>
      <c r="MK86" s="34"/>
      <c r="ML86" s="34"/>
      <c r="MM86" s="34"/>
      <c r="MN86" s="34"/>
      <c r="MO86" s="34"/>
      <c r="MP86" s="34"/>
      <c r="MQ86" s="34"/>
      <c r="MR86" s="34"/>
      <c r="MS86" s="34"/>
      <c r="MT86" s="34"/>
      <c r="MU86" s="34"/>
      <c r="MV86" s="34"/>
      <c r="MW86" s="34"/>
      <c r="MX86" s="34"/>
      <c r="MY86" s="34"/>
      <c r="MZ86" s="34"/>
      <c r="NA86" s="34"/>
      <c r="NB86" s="34"/>
      <c r="NC86" s="34"/>
      <c r="ND86" s="34"/>
      <c r="NE86" s="34"/>
      <c r="NF86" s="34"/>
      <c r="NG86" s="34"/>
      <c r="NH86" s="34"/>
      <c r="NI86" s="34"/>
      <c r="NJ86" s="34"/>
      <c r="NK86" s="34"/>
      <c r="NL86" s="34"/>
      <c r="NM86" s="34"/>
      <c r="NN86" s="34"/>
      <c r="NO86" s="34"/>
      <c r="NP86" s="34"/>
      <c r="NQ86" s="34"/>
      <c r="NR86" s="34"/>
      <c r="NS86" s="34"/>
      <c r="NT86" s="34"/>
      <c r="NU86" s="34"/>
      <c r="NV86" s="34"/>
      <c r="NW86" s="34"/>
      <c r="NX86" s="34"/>
      <c r="NY86" s="34"/>
      <c r="NZ86" s="34"/>
      <c r="OA86" s="34"/>
      <c r="OB86" s="34"/>
      <c r="OC86" s="34"/>
      <c r="OD86" s="34"/>
      <c r="OE86" s="34"/>
      <c r="OF86" s="34"/>
      <c r="OG86" s="34"/>
      <c r="OH86" s="34"/>
      <c r="OI86" s="34"/>
      <c r="OJ86" s="34"/>
      <c r="OK86" s="34"/>
      <c r="OL86" s="34"/>
      <c r="OM86" s="34"/>
      <c r="ON86" s="34"/>
      <c r="OO86" s="34"/>
      <c r="OP86" s="34"/>
      <c r="OQ86" s="34"/>
      <c r="OR86" s="34"/>
      <c r="OS86" s="34"/>
      <c r="OT86" s="34"/>
      <c r="OU86" s="34"/>
      <c r="OV86" s="34"/>
      <c r="OW86" s="34"/>
      <c r="OX86" s="34"/>
      <c r="OY86" s="34"/>
      <c r="OZ86" s="34"/>
      <c r="PA86" s="34"/>
      <c r="PB86" s="34"/>
      <c r="PC86" s="34"/>
      <c r="PD86" s="34"/>
      <c r="PE86" s="34"/>
      <c r="PF86" s="34"/>
      <c r="PG86" s="34"/>
      <c r="PH86" s="34"/>
      <c r="PI86" s="34"/>
      <c r="PJ86" s="34"/>
      <c r="PK86" s="34"/>
      <c r="PL86" s="34"/>
      <c r="PM86" s="34"/>
      <c r="PN86" s="34"/>
      <c r="PO86" s="34"/>
      <c r="PP86" s="34"/>
      <c r="PQ86" s="34"/>
      <c r="PR86" s="34"/>
      <c r="PS86" s="34"/>
      <c r="PT86" s="34"/>
      <c r="PU86" s="34"/>
      <c r="PV86" s="34"/>
      <c r="PW86" s="34"/>
      <c r="PX86" s="34"/>
      <c r="PY86" s="34"/>
      <c r="PZ86" s="34"/>
      <c r="QA86" s="34"/>
      <c r="QB86" s="34"/>
      <c r="QC86" s="34"/>
      <c r="QD86" s="34"/>
      <c r="QE86" s="34"/>
      <c r="QF86" s="34"/>
      <c r="QG86" s="34"/>
      <c r="QH86" s="34"/>
      <c r="QI86" s="34"/>
      <c r="QJ86" s="34"/>
      <c r="QK86" s="34"/>
      <c r="QL86" s="34"/>
      <c r="QM86" s="34"/>
      <c r="QN86" s="34"/>
      <c r="QO86" s="34"/>
      <c r="QP86" s="34"/>
      <c r="QQ86" s="34"/>
      <c r="QR86" s="34"/>
      <c r="QS86" s="34"/>
      <c r="QT86" s="34"/>
      <c r="QU86" s="34"/>
      <c r="QV86" s="34"/>
      <c r="QW86" s="34"/>
      <c r="QX86" s="34"/>
      <c r="QY86" s="34"/>
      <c r="QZ86" s="34"/>
      <c r="RA86" s="34"/>
      <c r="RB86" s="34"/>
      <c r="RC86" s="34"/>
      <c r="RD86" s="34"/>
      <c r="RE86" s="34"/>
      <c r="RF86" s="34"/>
      <c r="RG86" s="34"/>
      <c r="RH86" s="34"/>
      <c r="RI86" s="34"/>
      <c r="RJ86" s="34"/>
      <c r="RK86" s="34"/>
      <c r="RL86" s="34"/>
      <c r="RM86" s="34"/>
      <c r="RN86" s="34"/>
      <c r="RO86" s="34"/>
      <c r="RP86" s="34"/>
      <c r="RQ86" s="34"/>
      <c r="RR86" s="34"/>
      <c r="RS86" s="34"/>
      <c r="RT86" s="34"/>
      <c r="RU86" s="34"/>
      <c r="RV86" s="34"/>
      <c r="RW86" s="34"/>
      <c r="RX86" s="34"/>
      <c r="RY86" s="34"/>
      <c r="RZ86" s="34"/>
      <c r="SA86" s="34"/>
      <c r="SB86" s="34"/>
      <c r="SC86" s="34"/>
      <c r="SD86" s="34"/>
      <c r="SE86" s="34"/>
      <c r="SF86" s="34"/>
      <c r="SG86" s="34"/>
      <c r="SH86" s="34"/>
      <c r="SI86" s="34"/>
      <c r="SJ86" s="34"/>
      <c r="SK86" s="34"/>
      <c r="SL86" s="34"/>
      <c r="SM86" s="34"/>
      <c r="SN86" s="34"/>
      <c r="SO86" s="34"/>
      <c r="SP86" s="34"/>
      <c r="SQ86" s="34"/>
      <c r="SR86" s="34"/>
      <c r="SS86" s="34"/>
      <c r="ST86" s="34"/>
      <c r="SU86" s="34"/>
      <c r="SV86" s="34"/>
      <c r="SW86" s="34"/>
      <c r="SX86" s="34"/>
      <c r="SY86" s="34"/>
      <c r="SZ86" s="34"/>
      <c r="TA86" s="34"/>
      <c r="TB86" s="34"/>
      <c r="TC86" s="34"/>
      <c r="TD86" s="34"/>
      <c r="TE86" s="34"/>
      <c r="TF86" s="34"/>
      <c r="TG86" s="34"/>
      <c r="TH86" s="34"/>
      <c r="TI86" s="34"/>
      <c r="TJ86" s="34"/>
      <c r="TK86" s="34"/>
      <c r="TL86" s="34"/>
      <c r="TM86" s="34"/>
      <c r="TN86" s="34"/>
      <c r="TO86" s="34"/>
      <c r="TP86" s="34"/>
      <c r="TQ86" s="34"/>
      <c r="TR86" s="34"/>
      <c r="TS86" s="34"/>
      <c r="TT86" s="34"/>
      <c r="TU86" s="34"/>
      <c r="TV86" s="34"/>
      <c r="TW86" s="34"/>
      <c r="TX86" s="34"/>
      <c r="TY86" s="34"/>
      <c r="TZ86" s="34"/>
      <c r="UA86" s="34"/>
      <c r="UB86" s="34"/>
      <c r="UC86" s="34"/>
      <c r="UD86" s="34"/>
      <c r="UE86" s="34"/>
      <c r="UF86" s="34"/>
      <c r="UG86" s="34"/>
      <c r="UH86" s="34"/>
      <c r="UI86" s="34"/>
      <c r="UJ86" s="34"/>
      <c r="UK86" s="34"/>
      <c r="UL86" s="34"/>
      <c r="UM86" s="34"/>
      <c r="UN86" s="34"/>
      <c r="UO86" s="34"/>
      <c r="UP86" s="34"/>
      <c r="UQ86" s="34"/>
      <c r="UR86" s="34"/>
      <c r="US86" s="34"/>
      <c r="UT86" s="34"/>
      <c r="UU86" s="34"/>
      <c r="UV86" s="34"/>
      <c r="UW86" s="34"/>
      <c r="UX86" s="34"/>
      <c r="UY86" s="34"/>
      <c r="UZ86" s="34"/>
      <c r="VA86" s="34"/>
      <c r="VB86" s="34"/>
      <c r="VC86" s="34"/>
      <c r="VD86" s="34"/>
      <c r="VE86" s="34"/>
      <c r="VF86" s="34"/>
      <c r="VG86" s="34"/>
      <c r="VH86" s="34"/>
      <c r="VI86" s="34"/>
      <c r="VJ86" s="34"/>
      <c r="VK86" s="34"/>
      <c r="VL86" s="34"/>
      <c r="VM86" s="34"/>
      <c r="VN86" s="34"/>
      <c r="VO86" s="34"/>
      <c r="VP86" s="34"/>
      <c r="VQ86" s="34"/>
      <c r="VR86" s="34"/>
      <c r="VS86" s="34"/>
      <c r="VT86" s="34"/>
      <c r="VU86" s="34"/>
      <c r="VV86" s="34"/>
      <c r="VW86" s="34"/>
      <c r="VX86" s="34"/>
      <c r="VY86" s="34"/>
      <c r="VZ86" s="34"/>
      <c r="WA86" s="34"/>
      <c r="WB86" s="34"/>
      <c r="WC86" s="34"/>
      <c r="WD86" s="34"/>
      <c r="WE86" s="34"/>
      <c r="WF86" s="34"/>
      <c r="WG86" s="34"/>
      <c r="WH86" s="34"/>
      <c r="WI86" s="34"/>
      <c r="WJ86" s="34"/>
      <c r="WK86" s="34"/>
      <c r="WL86" s="34"/>
      <c r="WM86" s="34"/>
      <c r="WN86" s="34"/>
      <c r="WO86" s="34"/>
      <c r="WP86" s="34"/>
      <c r="WQ86" s="34"/>
      <c r="WR86" s="34"/>
      <c r="WS86" s="34"/>
      <c r="WT86" s="34"/>
      <c r="WU86" s="34"/>
      <c r="WV86" s="34"/>
      <c r="WW86" s="34"/>
      <c r="WX86" s="34"/>
      <c r="WY86" s="34"/>
      <c r="WZ86" s="34"/>
      <c r="XA86" s="34"/>
      <c r="XB86" s="34"/>
      <c r="XC86" s="34"/>
      <c r="XD86" s="34"/>
      <c r="XE86" s="34"/>
      <c r="XF86" s="34"/>
      <c r="XG86" s="34"/>
      <c r="XH86" s="34"/>
      <c r="XI86" s="34"/>
      <c r="XJ86" s="34"/>
      <c r="XK86" s="34"/>
      <c r="XL86" s="34"/>
      <c r="XM86" s="34"/>
      <c r="XN86" s="34"/>
      <c r="XO86" s="34"/>
      <c r="XP86" s="34"/>
      <c r="XQ86" s="34"/>
      <c r="XR86" s="34"/>
      <c r="XS86" s="34"/>
      <c r="XT86" s="34"/>
      <c r="XU86" s="34"/>
      <c r="XV86" s="34"/>
      <c r="XW86" s="34"/>
      <c r="XX86" s="34"/>
      <c r="XY86" s="34"/>
      <c r="XZ86" s="34"/>
      <c r="YA86" s="34"/>
      <c r="YB86" s="34"/>
      <c r="YC86" s="34"/>
      <c r="YD86" s="34"/>
      <c r="YE86" s="34"/>
      <c r="YF86" s="34"/>
      <c r="YG86" s="34"/>
      <c r="YH86" s="34"/>
      <c r="YI86" s="34"/>
      <c r="YJ86" s="34"/>
      <c r="YK86" s="34"/>
      <c r="YL86" s="34"/>
      <c r="YM86" s="34"/>
      <c r="YN86" s="34"/>
      <c r="YO86" s="34"/>
      <c r="YP86" s="34"/>
      <c r="YQ86" s="34"/>
      <c r="YR86" s="34"/>
      <c r="YS86" s="34"/>
      <c r="YT86" s="34"/>
      <c r="YU86" s="34"/>
      <c r="YV86" s="34"/>
      <c r="YW86" s="34"/>
      <c r="YX86" s="34"/>
      <c r="YY86" s="34"/>
      <c r="YZ86" s="34"/>
      <c r="ZA86" s="34"/>
      <c r="ZB86" s="34"/>
      <c r="ZC86" s="34"/>
      <c r="ZD86" s="34"/>
      <c r="ZE86" s="34"/>
      <c r="ZF86" s="34"/>
      <c r="ZG86" s="34"/>
      <c r="ZH86" s="34"/>
      <c r="ZI86" s="34"/>
      <c r="ZJ86" s="34"/>
      <c r="ZK86" s="34"/>
      <c r="ZL86" s="34"/>
      <c r="ZM86" s="34"/>
      <c r="ZN86" s="34"/>
      <c r="ZO86" s="34"/>
      <c r="ZP86" s="34"/>
      <c r="ZQ86" s="34"/>
      <c r="ZR86" s="34"/>
      <c r="ZS86" s="34"/>
      <c r="ZT86" s="34"/>
      <c r="ZU86" s="34"/>
      <c r="ZV86" s="34"/>
      <c r="ZW86" s="34"/>
      <c r="ZX86" s="34"/>
      <c r="ZY86" s="34"/>
      <c r="ZZ86" s="34"/>
      <c r="AAA86" s="34"/>
      <c r="AAB86" s="34"/>
      <c r="AAC86" s="34"/>
      <c r="AAD86" s="34"/>
      <c r="AAE86" s="34"/>
      <c r="AAF86" s="34"/>
      <c r="AAG86" s="34"/>
      <c r="AAH86" s="34"/>
      <c r="AAI86" s="34"/>
      <c r="AAJ86" s="34"/>
      <c r="AAK86" s="34"/>
      <c r="AAL86" s="34"/>
      <c r="AAM86" s="34"/>
      <c r="AAN86" s="34"/>
      <c r="AAO86" s="34"/>
      <c r="AAP86" s="34"/>
      <c r="AAQ86" s="34"/>
      <c r="AAR86" s="34"/>
      <c r="AAS86" s="34"/>
      <c r="AAT86" s="34"/>
      <c r="AAU86" s="34"/>
      <c r="AAV86" s="34"/>
      <c r="AAW86" s="34"/>
      <c r="AAX86" s="34"/>
      <c r="AAY86" s="34"/>
      <c r="AAZ86" s="34"/>
      <c r="ABA86" s="34"/>
      <c r="ABB86" s="34"/>
      <c r="ABC86" s="34"/>
      <c r="ABD86" s="34"/>
      <c r="ABE86" s="34"/>
      <c r="ABF86" s="34"/>
      <c r="ABG86" s="34"/>
      <c r="ABH86" s="34"/>
      <c r="ABI86" s="34"/>
      <c r="ABJ86" s="34"/>
      <c r="ABK86" s="34"/>
      <c r="ABL86" s="34"/>
      <c r="ABM86" s="34"/>
      <c r="ABN86" s="34"/>
      <c r="ABO86" s="34"/>
      <c r="ABP86" s="34"/>
      <c r="ABQ86" s="34"/>
      <c r="ABR86" s="34"/>
      <c r="ABS86" s="34"/>
      <c r="ABT86" s="34"/>
      <c r="ABU86" s="34"/>
      <c r="ABV86" s="34"/>
      <c r="ABW86" s="34"/>
      <c r="ABX86" s="34"/>
      <c r="ABY86" s="34"/>
      <c r="ABZ86" s="34"/>
      <c r="ACA86" s="34"/>
      <c r="ACB86" s="34"/>
      <c r="ACC86" s="34"/>
      <c r="ACD86" s="34"/>
      <c r="ACE86" s="34"/>
      <c r="ACF86" s="34"/>
      <c r="ACG86" s="34"/>
      <c r="ACH86" s="34"/>
      <c r="ACI86" s="34"/>
      <c r="ACJ86" s="34"/>
      <c r="ACK86" s="34"/>
      <c r="ACL86" s="34"/>
      <c r="ACM86" s="34"/>
      <c r="ACN86" s="34"/>
      <c r="ACO86" s="34"/>
      <c r="ACP86" s="34"/>
      <c r="ACQ86" s="34"/>
      <c r="ACR86" s="34"/>
      <c r="ACS86" s="34"/>
      <c r="ACT86" s="34"/>
      <c r="ACU86" s="34"/>
      <c r="ACV86" s="34"/>
      <c r="ACW86" s="34"/>
      <c r="ACX86" s="34"/>
      <c r="ACY86" s="34"/>
      <c r="ACZ86" s="34"/>
      <c r="ADA86" s="34"/>
      <c r="ADB86" s="34"/>
      <c r="ADC86" s="34"/>
      <c r="ADD86" s="34"/>
      <c r="ADE86" s="34"/>
      <c r="ADF86" s="34"/>
      <c r="ADG86" s="34"/>
      <c r="ADH86" s="34"/>
      <c r="ADI86" s="34"/>
      <c r="ADJ86" s="34"/>
      <c r="ADK86" s="34"/>
      <c r="ADL86" s="34"/>
      <c r="ADM86" s="34"/>
      <c r="ADN86" s="34"/>
      <c r="ADO86" s="34"/>
      <c r="ADP86" s="34"/>
      <c r="ADQ86" s="34"/>
      <c r="ADR86" s="34"/>
      <c r="ADS86" s="34"/>
      <c r="ADT86" s="34"/>
      <c r="ADU86" s="34"/>
      <c r="ADV86" s="34"/>
      <c r="ADW86" s="34"/>
      <c r="ADX86" s="34"/>
      <c r="ADY86" s="34"/>
      <c r="ADZ86" s="34"/>
      <c r="AEA86" s="34"/>
      <c r="AEB86" s="34"/>
      <c r="AEC86" s="34"/>
      <c r="AED86" s="34"/>
      <c r="AEE86" s="34"/>
      <c r="AEF86" s="34"/>
      <c r="AEG86" s="34"/>
      <c r="AEH86" s="34"/>
      <c r="AEI86" s="34"/>
      <c r="AEJ86" s="34"/>
      <c r="AEK86" s="34"/>
      <c r="AEL86" s="34"/>
      <c r="AEM86" s="34"/>
      <c r="AEN86" s="34"/>
      <c r="AEO86" s="34"/>
      <c r="AEP86" s="34"/>
      <c r="AEQ86" s="34"/>
      <c r="AER86" s="34"/>
      <c r="AES86" s="34"/>
      <c r="AET86" s="34"/>
      <c r="AEU86" s="34"/>
      <c r="AEV86" s="34"/>
      <c r="AEW86" s="34"/>
      <c r="AEX86" s="34"/>
      <c r="AEY86" s="34"/>
      <c r="AEZ86" s="34"/>
      <c r="AFA86" s="34"/>
      <c r="AFB86" s="34"/>
      <c r="AFC86" s="34"/>
      <c r="AFD86" s="34"/>
      <c r="AFE86" s="34"/>
      <c r="AFF86" s="34"/>
      <c r="AFG86" s="34"/>
      <c r="AFH86" s="34"/>
      <c r="AFI86" s="34"/>
      <c r="AFJ86" s="34"/>
      <c r="AFK86" s="34"/>
      <c r="AFL86" s="34"/>
      <c r="AFM86" s="34"/>
      <c r="AFN86" s="34"/>
      <c r="AFO86" s="34"/>
      <c r="AFP86" s="34"/>
      <c r="AFQ86" s="34"/>
      <c r="AFR86" s="34"/>
      <c r="AFS86" s="34"/>
      <c r="AFT86" s="34"/>
      <c r="AFU86" s="34"/>
      <c r="AFV86" s="34"/>
      <c r="AFW86" s="34"/>
      <c r="AFX86" s="34"/>
      <c r="AFY86" s="34"/>
      <c r="AFZ86" s="34"/>
      <c r="AGA86" s="34"/>
      <c r="AGB86" s="34"/>
      <c r="AGC86" s="34"/>
      <c r="AGD86" s="34"/>
      <c r="AGE86" s="34"/>
      <c r="AGF86" s="34"/>
      <c r="AGG86" s="34"/>
      <c r="AGH86" s="34"/>
      <c r="AGI86" s="34"/>
      <c r="AGJ86" s="34"/>
      <c r="AGK86" s="34"/>
      <c r="AGL86" s="34"/>
      <c r="AGM86" s="34"/>
      <c r="AGN86" s="34"/>
      <c r="AGO86" s="34"/>
      <c r="AGP86" s="34"/>
      <c r="AGQ86" s="34"/>
      <c r="AGR86" s="34"/>
      <c r="AGS86" s="34"/>
      <c r="AGT86" s="34"/>
      <c r="AGU86" s="34"/>
      <c r="AGV86" s="34"/>
      <c r="AGW86" s="34"/>
      <c r="AGX86" s="34"/>
      <c r="AGY86" s="34"/>
      <c r="AGZ86" s="34"/>
      <c r="AHA86" s="34"/>
      <c r="AHB86" s="34"/>
      <c r="AHC86" s="34"/>
      <c r="AHD86" s="34"/>
      <c r="AHE86" s="34"/>
      <c r="AHF86" s="34"/>
      <c r="AHG86" s="34"/>
      <c r="AHH86" s="34"/>
      <c r="AHI86" s="34"/>
      <c r="AHJ86" s="34"/>
      <c r="AHK86" s="34"/>
      <c r="AHL86" s="34"/>
      <c r="AHM86" s="34"/>
      <c r="AHN86" s="34"/>
      <c r="AHO86" s="34"/>
      <c r="AHP86" s="34"/>
      <c r="AHQ86" s="34"/>
      <c r="AHR86" s="34"/>
      <c r="AHS86" s="34"/>
      <c r="AHT86" s="34"/>
      <c r="AHU86" s="34"/>
      <c r="AHV86" s="34"/>
      <c r="AHW86" s="34"/>
      <c r="AHX86" s="34"/>
      <c r="AHY86" s="34"/>
      <c r="AHZ86" s="34"/>
      <c r="AIA86" s="34"/>
      <c r="AIB86" s="34"/>
      <c r="AIC86" s="34"/>
      <c r="AID86" s="34"/>
      <c r="AIE86" s="34"/>
      <c r="AIF86" s="34"/>
      <c r="AIG86" s="34"/>
      <c r="AIH86" s="34"/>
      <c r="AII86" s="34"/>
      <c r="AIJ86" s="34"/>
      <c r="AIK86" s="34"/>
      <c r="AIL86" s="34"/>
      <c r="AIM86" s="34"/>
      <c r="AIN86" s="34"/>
      <c r="AIO86" s="34"/>
      <c r="AIP86" s="34"/>
      <c r="AIQ86" s="34"/>
      <c r="AIR86" s="34"/>
      <c r="AIS86" s="34"/>
      <c r="AIT86" s="34"/>
      <c r="AIU86" s="34"/>
      <c r="AIV86" s="34"/>
      <c r="AIW86" s="34"/>
      <c r="AIX86" s="34"/>
      <c r="AIY86" s="34"/>
      <c r="AIZ86" s="34"/>
      <c r="AJA86" s="34"/>
      <c r="AJB86" s="34"/>
      <c r="AJC86" s="34"/>
      <c r="AJD86" s="34"/>
      <c r="AJE86" s="34"/>
      <c r="AJF86" s="34"/>
      <c r="AJG86" s="34"/>
      <c r="AJH86" s="34"/>
      <c r="AJI86" s="34"/>
      <c r="AJJ86" s="34"/>
      <c r="AJK86" s="34"/>
      <c r="AJL86" s="34"/>
      <c r="AJM86" s="34"/>
      <c r="AJN86" s="34"/>
      <c r="AJO86" s="34"/>
      <c r="AJP86" s="34"/>
      <c r="AJQ86" s="34"/>
      <c r="AJR86" s="34"/>
      <c r="AJS86" s="34"/>
      <c r="AJT86" s="34"/>
      <c r="AJU86" s="34"/>
      <c r="AJV86" s="34"/>
      <c r="AJW86" s="34"/>
      <c r="AJX86" s="34"/>
      <c r="AJY86" s="34"/>
      <c r="AJZ86" s="34"/>
      <c r="AKA86" s="34"/>
      <c r="AKB86" s="34"/>
      <c r="AKC86" s="34"/>
      <c r="AKD86" s="34"/>
      <c r="AKE86" s="34"/>
      <c r="AKF86" s="34"/>
      <c r="AKG86" s="34"/>
      <c r="AKH86" s="34"/>
      <c r="AKI86" s="34"/>
      <c r="AKJ86" s="34"/>
      <c r="AKK86" s="34"/>
      <c r="AKL86" s="34"/>
      <c r="AKM86" s="34"/>
      <c r="AKN86" s="34"/>
      <c r="AKO86" s="34"/>
      <c r="AKP86" s="34"/>
      <c r="AKQ86" s="34"/>
      <c r="AKR86" s="34"/>
      <c r="AKS86" s="34"/>
      <c r="AKT86" s="34"/>
      <c r="AKU86" s="34"/>
      <c r="AKV86" s="34"/>
      <c r="AKW86" s="34"/>
      <c r="AKX86" s="34"/>
      <c r="AKY86" s="34"/>
      <c r="AKZ86" s="34"/>
      <c r="ALA86" s="34"/>
      <c r="ALB86" s="34"/>
      <c r="ALC86" s="34"/>
      <c r="ALD86" s="34"/>
      <c r="ALE86" s="34"/>
      <c r="ALF86" s="34"/>
      <c r="ALG86" s="34"/>
      <c r="ALH86" s="34"/>
      <c r="ALI86" s="34"/>
      <c r="ALJ86" s="34"/>
      <c r="ALK86" s="34"/>
      <c r="ALL86" s="34"/>
      <c r="ALM86" s="34"/>
      <c r="ALN86" s="34"/>
      <c r="ALO86" s="34"/>
      <c r="ALP86" s="34"/>
      <c r="ALQ86" s="34"/>
      <c r="ALR86" s="34"/>
      <c r="ALS86" s="34"/>
      <c r="ALT86" s="34"/>
      <c r="ALU86" s="34"/>
      <c r="ALV86" s="34"/>
      <c r="ALW86" s="34"/>
      <c r="ALX86" s="34"/>
      <c r="ALY86" s="34"/>
      <c r="ALZ86" s="34"/>
      <c r="AMA86" s="34"/>
      <c r="AMB86" s="34"/>
      <c r="AMC86" s="34"/>
      <c r="AMD86" s="34"/>
      <c r="AME86" s="34"/>
      <c r="AMF86" s="34"/>
      <c r="AMG86" s="34"/>
      <c r="AMH86" s="34"/>
      <c r="AMI86" s="34"/>
      <c r="AMJ86" s="34"/>
      <c r="AMK86" s="34"/>
      <c r="AML86" s="34"/>
      <c r="AMM86" s="34"/>
      <c r="AMN86" s="34"/>
      <c r="AMO86" s="34"/>
      <c r="AMP86" s="34"/>
      <c r="AMQ86" s="34"/>
      <c r="AMR86" s="34"/>
      <c r="AMS86" s="34"/>
      <c r="AMT86" s="34"/>
      <c r="AMU86" s="34"/>
      <c r="AMV86" s="34"/>
      <c r="AMW86" s="34"/>
      <c r="AMX86" s="34"/>
      <c r="AMY86" s="34"/>
      <c r="AMZ86" s="34"/>
      <c r="ANA86" s="34"/>
      <c r="ANB86" s="34"/>
      <c r="ANC86" s="34"/>
      <c r="AND86" s="34"/>
      <c r="ANE86" s="34"/>
      <c r="ANF86" s="34"/>
      <c r="ANG86" s="34"/>
      <c r="ANH86" s="34"/>
      <c r="ANI86" s="34"/>
      <c r="ANJ86" s="34"/>
      <c r="ANK86" s="34"/>
      <c r="ANL86" s="34"/>
      <c r="ANM86" s="34"/>
      <c r="ANN86" s="34"/>
      <c r="ANO86" s="34"/>
      <c r="ANP86" s="34"/>
      <c r="ANQ86" s="34"/>
      <c r="ANR86" s="34"/>
      <c r="ANS86" s="34"/>
      <c r="ANT86" s="34"/>
      <c r="ANU86" s="34"/>
      <c r="ANV86" s="34"/>
      <c r="ANW86" s="34"/>
      <c r="ANX86" s="34"/>
      <c r="ANY86" s="34"/>
      <c r="ANZ86" s="34"/>
      <c r="AOA86" s="34"/>
      <c r="AOB86" s="34"/>
      <c r="AOC86" s="34"/>
      <c r="AOD86" s="34"/>
      <c r="AOE86" s="34"/>
      <c r="AOF86" s="34"/>
      <c r="AOG86" s="34"/>
      <c r="AOH86" s="34"/>
      <c r="AOI86" s="34"/>
      <c r="AOJ86" s="34"/>
      <c r="AOK86" s="34"/>
      <c r="AOL86" s="34"/>
      <c r="AOM86" s="34"/>
      <c r="AON86" s="34"/>
      <c r="AOO86" s="34"/>
      <c r="AOP86" s="34"/>
      <c r="AOQ86" s="34"/>
      <c r="AOR86" s="34"/>
      <c r="AOS86" s="34"/>
      <c r="AOT86" s="34"/>
      <c r="AOU86" s="34"/>
      <c r="AOV86" s="34"/>
      <c r="AOW86" s="34"/>
      <c r="AOX86" s="34"/>
      <c r="AOY86" s="34"/>
      <c r="AOZ86" s="34"/>
      <c r="APA86" s="34"/>
      <c r="APB86" s="34"/>
      <c r="APC86" s="34"/>
      <c r="APD86" s="34"/>
      <c r="APE86" s="34"/>
      <c r="APF86" s="34"/>
      <c r="APG86" s="34"/>
      <c r="APH86" s="34"/>
      <c r="API86" s="34"/>
      <c r="APJ86" s="34"/>
      <c r="APK86" s="34"/>
      <c r="APL86" s="34"/>
      <c r="APM86" s="34"/>
      <c r="APN86" s="34"/>
      <c r="APO86" s="34"/>
      <c r="APP86" s="34"/>
      <c r="APQ86" s="34"/>
      <c r="APR86" s="34"/>
      <c r="APS86" s="34"/>
      <c r="APT86" s="34"/>
      <c r="APU86" s="34"/>
      <c r="APV86" s="34"/>
      <c r="APW86" s="34"/>
      <c r="APX86" s="34"/>
      <c r="APY86" s="34"/>
      <c r="APZ86" s="34"/>
      <c r="AQA86" s="34"/>
      <c r="AQB86" s="34"/>
      <c r="AQC86" s="34"/>
      <c r="AQD86" s="34"/>
      <c r="AQE86" s="34"/>
      <c r="AQF86" s="34"/>
      <c r="AQG86" s="34"/>
      <c r="AQH86" s="34"/>
      <c r="AQI86" s="34"/>
      <c r="AQJ86" s="34"/>
      <c r="AQK86" s="34"/>
      <c r="AQL86" s="34"/>
      <c r="AQM86" s="34"/>
      <c r="AQN86" s="34"/>
      <c r="AQO86" s="34"/>
      <c r="AQP86" s="34"/>
      <c r="AQQ86" s="34"/>
      <c r="AQR86" s="34"/>
      <c r="AQS86" s="34"/>
      <c r="AQT86" s="34"/>
      <c r="AQU86" s="34"/>
      <c r="AQV86" s="34"/>
      <c r="AQW86" s="34"/>
      <c r="AQX86" s="34"/>
      <c r="AQY86" s="34"/>
      <c r="AQZ86" s="34"/>
      <c r="ARA86" s="34"/>
      <c r="ARB86" s="34"/>
      <c r="ARC86" s="34"/>
      <c r="ARD86" s="34"/>
      <c r="ARE86" s="34"/>
      <c r="ARF86" s="34"/>
      <c r="ARG86" s="34"/>
      <c r="ARH86" s="34"/>
      <c r="ARI86" s="34"/>
      <c r="ARJ86" s="34"/>
      <c r="ARK86" s="34"/>
      <c r="ARL86" s="34"/>
      <c r="ARM86" s="34"/>
      <c r="ARN86" s="34"/>
      <c r="ARO86" s="34"/>
      <c r="ARP86" s="34"/>
      <c r="ARQ86" s="34"/>
      <c r="ARR86" s="34"/>
      <c r="ARS86" s="34"/>
      <c r="ART86" s="34"/>
      <c r="ARU86" s="34"/>
      <c r="ARV86" s="34"/>
      <c r="ARW86" s="34"/>
      <c r="ARX86" s="34"/>
      <c r="ARY86" s="34"/>
      <c r="ARZ86" s="34"/>
      <c r="ASA86" s="34"/>
      <c r="ASB86" s="34"/>
      <c r="ASC86" s="34"/>
      <c r="ASD86" s="34"/>
      <c r="ASE86" s="34"/>
      <c r="ASF86" s="34"/>
      <c r="ASG86" s="34"/>
      <c r="ASH86" s="34"/>
      <c r="ASI86" s="34"/>
      <c r="ASJ86" s="34"/>
      <c r="ASK86" s="34"/>
      <c r="ASL86" s="34"/>
      <c r="ASM86" s="34"/>
      <c r="ASN86" s="34"/>
      <c r="ASO86" s="34"/>
      <c r="ASP86" s="34"/>
      <c r="ASQ86" s="34"/>
      <c r="ASR86" s="34"/>
      <c r="ASS86" s="34"/>
      <c r="AST86" s="34"/>
      <c r="ASU86" s="34"/>
      <c r="ASV86" s="34"/>
      <c r="ASW86" s="34"/>
      <c r="ASX86" s="34"/>
      <c r="ASY86" s="34"/>
      <c r="ASZ86" s="34"/>
      <c r="ATA86" s="34"/>
      <c r="ATB86" s="34"/>
      <c r="ATC86" s="34"/>
      <c r="ATD86" s="34"/>
      <c r="ATE86" s="34"/>
      <c r="ATF86" s="34"/>
      <c r="ATG86" s="34"/>
      <c r="ATH86" s="34"/>
      <c r="ATI86" s="34"/>
      <c r="ATJ86" s="34"/>
      <c r="ATK86" s="34"/>
      <c r="ATL86" s="34"/>
      <c r="ATM86" s="34"/>
      <c r="ATN86" s="34"/>
      <c r="ATO86" s="34"/>
      <c r="ATP86" s="34"/>
      <c r="ATQ86" s="34"/>
      <c r="ATR86" s="34"/>
      <c r="ATS86" s="34"/>
      <c r="ATT86" s="34"/>
      <c r="ATU86" s="34"/>
      <c r="ATV86" s="34"/>
      <c r="ATW86" s="34"/>
      <c r="ATX86" s="34"/>
      <c r="ATY86" s="34"/>
      <c r="ATZ86" s="34"/>
      <c r="AUA86" s="34"/>
      <c r="AUB86" s="34"/>
      <c r="AUC86" s="34"/>
      <c r="AUD86" s="34"/>
      <c r="AUE86" s="34"/>
      <c r="AUF86" s="34"/>
      <c r="AUG86" s="34"/>
      <c r="AUH86" s="34"/>
      <c r="AUI86" s="34"/>
      <c r="AUJ86" s="34"/>
      <c r="AUK86" s="34"/>
      <c r="AUL86" s="34"/>
      <c r="AUM86" s="34"/>
      <c r="AUN86" s="34"/>
      <c r="AUO86" s="34"/>
      <c r="AUP86" s="34"/>
      <c r="AUQ86" s="34"/>
      <c r="AUR86" s="34"/>
      <c r="AUS86" s="34"/>
      <c r="AUT86" s="34"/>
      <c r="AUU86" s="34"/>
      <c r="AUV86" s="34"/>
      <c r="AUW86" s="34"/>
      <c r="AUX86" s="34"/>
      <c r="AUY86" s="34"/>
      <c r="AUZ86" s="34"/>
      <c r="AVA86" s="34"/>
      <c r="AVB86" s="34"/>
      <c r="AVC86" s="34"/>
      <c r="AVD86" s="34"/>
      <c r="AVE86" s="34"/>
      <c r="AVF86" s="34"/>
      <c r="AVG86" s="34"/>
      <c r="AVH86" s="34"/>
      <c r="AVI86" s="34"/>
      <c r="AVJ86" s="34"/>
      <c r="AVK86" s="34"/>
      <c r="AVL86" s="34"/>
      <c r="AVM86" s="34"/>
      <c r="AVN86" s="34"/>
      <c r="AVO86" s="34"/>
      <c r="AVP86" s="34"/>
      <c r="AVQ86" s="34"/>
      <c r="AVR86" s="34"/>
      <c r="AVS86" s="34"/>
      <c r="AVT86" s="34"/>
      <c r="AVU86" s="34"/>
      <c r="AVV86" s="34"/>
      <c r="AVW86" s="34"/>
      <c r="AVX86" s="34"/>
      <c r="AVY86" s="34"/>
      <c r="AVZ86" s="34"/>
      <c r="AWA86" s="34"/>
      <c r="AWB86" s="34"/>
      <c r="AWC86" s="34"/>
      <c r="AWD86" s="34"/>
      <c r="AWE86" s="34"/>
      <c r="AWF86" s="34"/>
      <c r="AWG86" s="34"/>
      <c r="AWH86" s="34"/>
      <c r="AWI86" s="34"/>
      <c r="AWJ86" s="34"/>
      <c r="AWK86" s="34"/>
      <c r="AWL86" s="34"/>
      <c r="AWM86" s="34"/>
      <c r="AWN86" s="34"/>
      <c r="AWO86" s="34"/>
      <c r="AWP86" s="34"/>
      <c r="AWQ86" s="34"/>
      <c r="AWR86" s="34"/>
      <c r="AWS86" s="34"/>
      <c r="AWT86" s="34"/>
      <c r="AWU86" s="34"/>
      <c r="AWV86" s="34"/>
      <c r="AWW86" s="34"/>
      <c r="AWX86" s="34"/>
      <c r="AWY86" s="34"/>
      <c r="AWZ86" s="34"/>
      <c r="AXA86" s="34"/>
      <c r="AXB86" s="34"/>
      <c r="AXC86" s="34"/>
      <c r="AXD86" s="34"/>
      <c r="AXE86" s="34"/>
      <c r="AXF86" s="34"/>
      <c r="AXG86" s="34"/>
      <c r="AXH86" s="34"/>
      <c r="AXI86" s="34"/>
      <c r="AXJ86" s="34"/>
      <c r="AXK86" s="34"/>
      <c r="AXL86" s="34"/>
      <c r="AXM86" s="34"/>
      <c r="AXN86" s="34"/>
      <c r="AXO86" s="34"/>
      <c r="AXP86" s="34"/>
      <c r="AXQ86" s="34"/>
      <c r="AXR86" s="34"/>
      <c r="AXS86" s="34"/>
      <c r="AXT86" s="34"/>
      <c r="AXU86" s="34"/>
      <c r="AXV86" s="34"/>
      <c r="AXW86" s="34"/>
      <c r="AXX86" s="34"/>
      <c r="AXY86" s="34"/>
      <c r="AXZ86" s="34"/>
      <c r="AYA86" s="34"/>
      <c r="AYB86" s="34"/>
      <c r="AYC86" s="34"/>
      <c r="AYD86" s="34"/>
      <c r="AYE86" s="34"/>
      <c r="AYF86" s="34"/>
      <c r="AYG86" s="34"/>
      <c r="AYH86" s="34"/>
      <c r="AYI86" s="34"/>
      <c r="AYJ86" s="34"/>
      <c r="AYK86" s="34"/>
      <c r="AYL86" s="34"/>
      <c r="AYM86" s="34"/>
      <c r="AYN86" s="34"/>
      <c r="AYO86" s="34"/>
      <c r="AYP86" s="34"/>
      <c r="AYQ86" s="34"/>
      <c r="AYR86" s="34"/>
      <c r="AYS86" s="34"/>
      <c r="AYT86" s="34"/>
      <c r="AYU86" s="34"/>
      <c r="AYV86" s="34"/>
      <c r="AYW86" s="34"/>
      <c r="AYX86" s="34"/>
      <c r="AYY86" s="34"/>
      <c r="AYZ86" s="34"/>
      <c r="AZA86" s="34"/>
      <c r="AZB86" s="34"/>
      <c r="AZC86" s="34"/>
      <c r="AZD86" s="34"/>
      <c r="AZE86" s="34"/>
      <c r="AZF86" s="34"/>
      <c r="AZG86" s="34"/>
      <c r="AZH86" s="34"/>
      <c r="AZI86" s="34"/>
      <c r="AZJ86" s="34"/>
      <c r="AZK86" s="34"/>
      <c r="AZL86" s="34"/>
      <c r="AZM86" s="34"/>
      <c r="AZN86" s="34"/>
      <c r="AZO86" s="34"/>
      <c r="AZP86" s="34"/>
      <c r="AZQ86" s="34"/>
      <c r="AZR86" s="34"/>
      <c r="AZS86" s="34"/>
      <c r="AZT86" s="34"/>
      <c r="AZU86" s="34"/>
      <c r="AZV86" s="34"/>
      <c r="AZW86" s="34"/>
      <c r="AZX86" s="34"/>
      <c r="AZY86" s="34"/>
      <c r="AZZ86" s="34"/>
      <c r="BAA86" s="34"/>
      <c r="BAB86" s="34"/>
      <c r="BAC86" s="34"/>
      <c r="BAD86" s="34"/>
      <c r="BAE86" s="34"/>
      <c r="BAF86" s="34"/>
      <c r="BAG86" s="34"/>
      <c r="BAH86" s="34"/>
      <c r="BAI86" s="34"/>
      <c r="BAJ86" s="34"/>
      <c r="BAK86" s="34"/>
      <c r="BAL86" s="34"/>
      <c r="BAM86" s="34"/>
      <c r="BAN86" s="34"/>
      <c r="BAO86" s="34"/>
      <c r="BAP86" s="34"/>
      <c r="BAQ86" s="34"/>
      <c r="BAR86" s="34"/>
      <c r="BAS86" s="34"/>
      <c r="BAT86" s="34"/>
      <c r="BAU86" s="34"/>
      <c r="BAV86" s="34"/>
      <c r="BAW86" s="34"/>
      <c r="BAX86" s="34"/>
      <c r="BAY86" s="34"/>
      <c r="BAZ86" s="34"/>
      <c r="BBA86" s="34"/>
      <c r="BBB86" s="34"/>
      <c r="BBC86" s="34"/>
      <c r="BBD86" s="34"/>
      <c r="BBE86" s="34"/>
      <c r="BBF86" s="34"/>
      <c r="BBG86" s="34"/>
      <c r="BBH86" s="34"/>
      <c r="BBI86" s="34"/>
      <c r="BBJ86" s="34"/>
      <c r="BBK86" s="34"/>
      <c r="BBL86" s="34"/>
      <c r="BBM86" s="34"/>
      <c r="BBN86" s="34"/>
      <c r="BBO86" s="34"/>
      <c r="BBP86" s="34"/>
      <c r="BBQ86" s="34"/>
      <c r="BBR86" s="34"/>
      <c r="BBS86" s="34"/>
      <c r="BBT86" s="34"/>
      <c r="BBU86" s="34"/>
      <c r="BBV86" s="34"/>
      <c r="BBW86" s="34"/>
      <c r="BBX86" s="34"/>
      <c r="BBY86" s="34"/>
      <c r="BBZ86" s="34"/>
      <c r="BCA86" s="34"/>
      <c r="BCB86" s="34"/>
      <c r="BCC86" s="34"/>
      <c r="BCD86" s="34"/>
      <c r="BCE86" s="34"/>
      <c r="BCF86" s="34"/>
      <c r="BCG86" s="34"/>
      <c r="BCH86" s="34"/>
      <c r="BCI86" s="34"/>
      <c r="BCJ86" s="34"/>
      <c r="BCK86" s="34"/>
      <c r="BCL86" s="34"/>
      <c r="BCM86" s="34"/>
      <c r="BCN86" s="34"/>
      <c r="BCO86" s="34"/>
      <c r="BCP86" s="34"/>
      <c r="BCQ86" s="34"/>
      <c r="BCR86" s="34"/>
      <c r="BCS86" s="34"/>
      <c r="BCT86" s="34"/>
      <c r="BCU86" s="34"/>
      <c r="BCV86" s="34"/>
      <c r="BCW86" s="34"/>
      <c r="BCX86" s="34"/>
      <c r="BCY86" s="34"/>
      <c r="BCZ86" s="34"/>
      <c r="BDA86" s="34"/>
      <c r="BDB86" s="34"/>
      <c r="BDC86" s="34"/>
      <c r="BDD86" s="34"/>
      <c r="BDE86" s="34"/>
      <c r="BDF86" s="34"/>
      <c r="BDG86" s="34"/>
      <c r="BDH86" s="34"/>
      <c r="BDI86" s="34"/>
      <c r="BDJ86" s="34"/>
      <c r="BDK86" s="34"/>
      <c r="BDL86" s="34"/>
      <c r="BDM86" s="34"/>
      <c r="BDN86" s="34"/>
      <c r="BDO86" s="34"/>
      <c r="BDP86" s="34"/>
      <c r="BDQ86" s="34"/>
      <c r="BDR86" s="34"/>
      <c r="BDS86" s="34"/>
      <c r="BDT86" s="34"/>
      <c r="BDU86" s="34"/>
      <c r="BDV86" s="34"/>
      <c r="BDW86" s="34"/>
      <c r="BDX86" s="34"/>
      <c r="BDY86" s="34"/>
      <c r="BDZ86" s="34"/>
      <c r="BEA86" s="34"/>
      <c r="BEB86" s="34"/>
      <c r="BEC86" s="34"/>
      <c r="BED86" s="34"/>
      <c r="BEE86" s="34"/>
      <c r="BEF86" s="34"/>
      <c r="BEG86" s="34"/>
      <c r="BEH86" s="34"/>
      <c r="BEI86" s="34"/>
      <c r="BEJ86" s="34"/>
      <c r="BEK86" s="34"/>
      <c r="BEL86" s="34"/>
      <c r="BEM86" s="34"/>
      <c r="BEN86" s="34"/>
      <c r="BEO86" s="34"/>
      <c r="BEP86" s="34"/>
      <c r="BEQ86" s="34"/>
      <c r="BER86" s="34"/>
      <c r="BES86" s="34"/>
      <c r="BET86" s="34"/>
      <c r="BEU86" s="34"/>
      <c r="BEV86" s="34"/>
      <c r="BEW86" s="34"/>
      <c r="BEX86" s="34"/>
      <c r="BEY86" s="34"/>
      <c r="BEZ86" s="34"/>
      <c r="BFA86" s="34"/>
      <c r="BFB86" s="34"/>
      <c r="BFC86" s="34"/>
      <c r="BFD86" s="34"/>
      <c r="BFE86" s="34"/>
      <c r="BFF86" s="34"/>
      <c r="BFG86" s="34"/>
      <c r="BFH86" s="34"/>
      <c r="BFI86" s="34"/>
      <c r="BFJ86" s="34"/>
      <c r="BFK86" s="34"/>
      <c r="BFL86" s="34"/>
      <c r="BFM86" s="34"/>
      <c r="BFN86" s="34"/>
      <c r="BFO86" s="34"/>
      <c r="BFP86" s="34"/>
      <c r="BFQ86" s="34"/>
      <c r="BFR86" s="34"/>
      <c r="BFS86" s="34"/>
      <c r="BFT86" s="34"/>
      <c r="BFU86" s="34"/>
      <c r="BFV86" s="34"/>
      <c r="BFW86" s="34"/>
      <c r="BFX86" s="34"/>
      <c r="BFY86" s="34"/>
      <c r="BFZ86" s="34"/>
      <c r="BGA86" s="34"/>
      <c r="BGB86" s="34"/>
      <c r="BGC86" s="34"/>
      <c r="BGD86" s="34"/>
      <c r="BGE86" s="34"/>
      <c r="BGF86" s="34"/>
      <c r="BGG86" s="34"/>
      <c r="BGH86" s="34"/>
      <c r="BGI86" s="34"/>
      <c r="BGJ86" s="34"/>
      <c r="BGK86" s="34"/>
      <c r="BGL86" s="34"/>
      <c r="BGM86" s="34"/>
      <c r="BGN86" s="34"/>
      <c r="BGO86" s="34"/>
      <c r="BGP86" s="34"/>
      <c r="BGQ86" s="34"/>
      <c r="BGR86" s="34"/>
      <c r="BGS86" s="34"/>
      <c r="BGT86" s="34"/>
      <c r="BGU86" s="34"/>
      <c r="BGV86" s="34"/>
      <c r="BGW86" s="34"/>
      <c r="BGX86" s="34"/>
      <c r="BGY86" s="34"/>
      <c r="BGZ86" s="34"/>
      <c r="BHA86" s="34"/>
      <c r="BHB86" s="34"/>
      <c r="BHC86" s="34"/>
      <c r="BHD86" s="34"/>
      <c r="BHE86" s="34"/>
      <c r="BHF86" s="34"/>
      <c r="BHG86" s="34"/>
      <c r="BHH86" s="34"/>
      <c r="BHI86" s="34"/>
      <c r="BHJ86" s="34"/>
      <c r="BHK86" s="34"/>
      <c r="BHL86" s="34"/>
      <c r="BHM86" s="34"/>
      <c r="BHN86" s="34"/>
      <c r="BHO86" s="34"/>
      <c r="BHP86" s="34"/>
      <c r="BHQ86" s="34"/>
      <c r="BHR86" s="34"/>
      <c r="BHS86" s="34"/>
      <c r="BHT86" s="34"/>
      <c r="BHU86" s="34"/>
      <c r="BHV86" s="34"/>
      <c r="BHW86" s="34"/>
      <c r="BHX86" s="34"/>
      <c r="BHY86" s="34"/>
      <c r="BHZ86" s="34"/>
      <c r="BIA86" s="34"/>
      <c r="BIB86" s="34"/>
      <c r="BIC86" s="34"/>
      <c r="BID86" s="34"/>
      <c r="BIE86" s="34"/>
      <c r="BIF86" s="34"/>
      <c r="BIG86" s="34"/>
      <c r="BIH86" s="34"/>
      <c r="BII86" s="34"/>
      <c r="BIJ86" s="34"/>
      <c r="BIK86" s="34"/>
      <c r="BIL86" s="34"/>
      <c r="BIM86" s="34"/>
      <c r="BIN86" s="34"/>
      <c r="BIO86" s="34"/>
      <c r="BIP86" s="34"/>
      <c r="BIQ86" s="34"/>
      <c r="BIR86" s="34"/>
      <c r="BIS86" s="34"/>
      <c r="BIT86" s="34"/>
      <c r="BIU86" s="34"/>
      <c r="BIV86" s="34"/>
      <c r="BIW86" s="34"/>
      <c r="BIX86" s="34"/>
      <c r="BIY86" s="34"/>
      <c r="BIZ86" s="34"/>
      <c r="BJA86" s="34"/>
      <c r="BJB86" s="34"/>
      <c r="BJC86" s="34"/>
      <c r="BJD86" s="34"/>
      <c r="BJE86" s="34"/>
      <c r="BJF86" s="34"/>
      <c r="BJG86" s="34"/>
      <c r="BJH86" s="34"/>
      <c r="BJI86" s="34"/>
      <c r="BJJ86" s="34"/>
      <c r="BJK86" s="34"/>
      <c r="BJL86" s="34"/>
      <c r="BJM86" s="34"/>
      <c r="BJN86" s="34"/>
      <c r="BJO86" s="34"/>
      <c r="BJP86" s="34"/>
      <c r="BJQ86" s="34"/>
      <c r="BJR86" s="34"/>
      <c r="BJS86" s="34"/>
      <c r="BJT86" s="34"/>
      <c r="BJU86" s="34"/>
      <c r="BJV86" s="34"/>
      <c r="BJW86" s="34"/>
      <c r="BJX86" s="34"/>
      <c r="BJY86" s="34"/>
      <c r="BJZ86" s="34"/>
      <c r="BKA86" s="34"/>
      <c r="BKB86" s="34"/>
      <c r="BKC86" s="34"/>
      <c r="BKD86" s="34"/>
      <c r="BKE86" s="34"/>
      <c r="BKF86" s="34"/>
      <c r="BKG86" s="34"/>
      <c r="BKH86" s="34"/>
      <c r="BKI86" s="34"/>
      <c r="BKJ86" s="34"/>
      <c r="BKK86" s="34"/>
      <c r="BKL86" s="34"/>
      <c r="BKM86" s="34"/>
      <c r="BKN86" s="34"/>
      <c r="BKO86" s="34"/>
      <c r="BKP86" s="34"/>
      <c r="BKQ86" s="34"/>
      <c r="BKR86" s="34"/>
      <c r="BKS86" s="34"/>
      <c r="BKT86" s="34"/>
      <c r="BKU86" s="34"/>
      <c r="BKV86" s="34"/>
      <c r="BKW86" s="34"/>
      <c r="BKX86" s="34"/>
      <c r="BKY86" s="34"/>
      <c r="BKZ86" s="34"/>
      <c r="BLA86" s="34"/>
      <c r="BLB86" s="34"/>
      <c r="BLC86" s="34"/>
      <c r="BLD86" s="34"/>
      <c r="BLE86" s="34"/>
      <c r="BLF86" s="34"/>
      <c r="BLG86" s="34"/>
      <c r="BLH86" s="34"/>
      <c r="BLI86" s="34"/>
      <c r="BLJ86" s="34"/>
      <c r="BLK86" s="34"/>
      <c r="BLL86" s="34"/>
      <c r="BLM86" s="34"/>
      <c r="BLN86" s="34"/>
      <c r="BLO86" s="34"/>
      <c r="BLP86" s="34"/>
      <c r="BLQ86" s="34"/>
      <c r="BLR86" s="34"/>
      <c r="BLS86" s="34"/>
      <c r="BLT86" s="34"/>
      <c r="BLU86" s="34"/>
      <c r="BLV86" s="34"/>
      <c r="BLW86" s="34"/>
      <c r="BLX86" s="34"/>
      <c r="BLY86" s="34"/>
      <c r="BLZ86" s="34"/>
      <c r="BMA86" s="34"/>
      <c r="BMB86" s="34"/>
      <c r="BMC86" s="34"/>
      <c r="BMD86" s="34"/>
      <c r="BME86" s="34"/>
      <c r="BMF86" s="34"/>
      <c r="BMG86" s="34"/>
      <c r="BMH86" s="34"/>
      <c r="BMI86" s="34"/>
      <c r="BMJ86" s="34"/>
      <c r="BMK86" s="34"/>
      <c r="BML86" s="34"/>
      <c r="BMM86" s="34"/>
      <c r="BMN86" s="34"/>
      <c r="BMO86" s="34"/>
      <c r="BMP86" s="34"/>
      <c r="BMQ86" s="34"/>
      <c r="BMR86" s="34"/>
      <c r="BMS86" s="34"/>
      <c r="BMT86" s="34"/>
      <c r="BMU86" s="34"/>
      <c r="BMV86" s="34"/>
      <c r="BMW86" s="34"/>
      <c r="BMX86" s="34"/>
      <c r="BMY86" s="34"/>
      <c r="BMZ86" s="34"/>
      <c r="BNA86" s="34"/>
      <c r="BNB86" s="34"/>
      <c r="BNC86" s="34"/>
      <c r="BND86" s="34"/>
      <c r="BNE86" s="34"/>
      <c r="BNF86" s="34"/>
      <c r="BNG86" s="34"/>
      <c r="BNH86" s="34"/>
      <c r="BNI86" s="34"/>
      <c r="BNJ86" s="34"/>
      <c r="BNK86" s="34"/>
      <c r="BNL86" s="34"/>
      <c r="BNM86" s="34"/>
      <c r="BNN86" s="34"/>
      <c r="BNO86" s="34"/>
      <c r="BNP86" s="34"/>
      <c r="BNQ86" s="34"/>
      <c r="BNR86" s="34"/>
      <c r="BNS86" s="34"/>
      <c r="BNT86" s="34"/>
      <c r="BNU86" s="34"/>
      <c r="BNV86" s="34"/>
      <c r="BNW86" s="34"/>
      <c r="BNX86" s="34"/>
      <c r="BNY86" s="34"/>
      <c r="BNZ86" s="34"/>
      <c r="BOA86" s="34"/>
      <c r="BOB86" s="34"/>
      <c r="BOC86" s="34"/>
      <c r="BOD86" s="34"/>
      <c r="BOE86" s="34"/>
      <c r="BOF86" s="34"/>
      <c r="BOG86" s="34"/>
      <c r="BOH86" s="34"/>
      <c r="BOI86" s="34"/>
      <c r="BOJ86" s="34"/>
      <c r="BOK86" s="34"/>
      <c r="BOL86" s="34"/>
      <c r="BOM86" s="34"/>
      <c r="BON86" s="34"/>
      <c r="BOO86" s="34"/>
      <c r="BOP86" s="34"/>
      <c r="BOQ86" s="34"/>
      <c r="BOR86" s="34"/>
      <c r="BOS86" s="34"/>
      <c r="BOT86" s="34"/>
      <c r="BOU86" s="34"/>
      <c r="BOV86" s="34"/>
      <c r="BOW86" s="34"/>
      <c r="BOX86" s="34"/>
      <c r="BOY86" s="34"/>
      <c r="BOZ86" s="34"/>
      <c r="BPA86" s="34"/>
      <c r="BPB86" s="34"/>
      <c r="BPC86" s="34"/>
      <c r="BPD86" s="34"/>
      <c r="BPE86" s="34"/>
      <c r="BPF86" s="34"/>
      <c r="BPG86" s="34"/>
      <c r="BPH86" s="34"/>
      <c r="BPI86" s="34"/>
      <c r="BPJ86" s="34"/>
      <c r="BPK86" s="34"/>
      <c r="BPL86" s="34"/>
      <c r="BPM86" s="34"/>
      <c r="BPN86" s="34"/>
      <c r="BPO86" s="34"/>
      <c r="BPP86" s="34"/>
      <c r="BPQ86" s="34"/>
      <c r="BPR86" s="34"/>
      <c r="BPS86" s="34"/>
      <c r="BPT86" s="34"/>
      <c r="BPU86" s="34"/>
      <c r="BPV86" s="34"/>
      <c r="BPW86" s="34"/>
      <c r="BPX86" s="34"/>
      <c r="BPY86" s="34"/>
      <c r="BPZ86" s="34"/>
      <c r="BQA86" s="34"/>
      <c r="BQB86" s="34"/>
      <c r="BQC86" s="34"/>
      <c r="BQD86" s="34"/>
      <c r="BQE86" s="34"/>
      <c r="BQF86" s="34"/>
      <c r="BQG86" s="34"/>
      <c r="BQH86" s="34"/>
      <c r="BQI86" s="34"/>
      <c r="BQJ86" s="34"/>
      <c r="BQK86" s="34"/>
      <c r="BQL86" s="34"/>
      <c r="BQM86" s="34"/>
      <c r="BQN86" s="34"/>
      <c r="BQO86" s="34"/>
      <c r="BQP86" s="34"/>
      <c r="BQQ86" s="34"/>
      <c r="BQR86" s="34"/>
      <c r="BQS86" s="34"/>
      <c r="BQT86" s="34"/>
      <c r="BQU86" s="34"/>
      <c r="BQV86" s="34"/>
      <c r="BQW86" s="34"/>
      <c r="BQX86" s="34"/>
      <c r="BQY86" s="34"/>
      <c r="BQZ86" s="34"/>
      <c r="BRA86" s="34"/>
      <c r="BRB86" s="34"/>
    </row>
    <row r="87" spans="1:1822" s="17" customFormat="1" ht="13.5" x14ac:dyDescent="0.35">
      <c r="A87" s="128"/>
      <c r="B87" s="23" t="s">
        <v>3</v>
      </c>
      <c r="C87" s="19">
        <v>4763</v>
      </c>
      <c r="D87" s="19">
        <f>SUM(D84:D86)</f>
        <v>3572</v>
      </c>
      <c r="E87" s="19">
        <f>SUM(E84:E86)</f>
        <v>3572</v>
      </c>
      <c r="F87" s="23">
        <f>SUM(F84:F86)</f>
        <v>983</v>
      </c>
      <c r="G87" s="19">
        <v>3449</v>
      </c>
      <c r="H87" s="19">
        <f>SUM(H84:H86)</f>
        <v>2587</v>
      </c>
      <c r="I87" s="76"/>
      <c r="J87" s="37">
        <v>3449</v>
      </c>
      <c r="K87" s="37">
        <f>SUM(K84:K86)</f>
        <v>2587</v>
      </c>
      <c r="L87" s="81"/>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34"/>
      <c r="DZ87" s="34"/>
      <c r="EA87" s="34"/>
      <c r="EB87" s="34"/>
      <c r="EC87" s="34"/>
      <c r="ED87" s="34"/>
      <c r="EE87" s="34"/>
      <c r="EF87" s="34"/>
      <c r="EG87" s="34"/>
      <c r="EH87" s="34"/>
      <c r="EI87" s="34"/>
      <c r="EJ87" s="34"/>
      <c r="EK87" s="34"/>
      <c r="EL87" s="34"/>
      <c r="EM87" s="34"/>
      <c r="EN87" s="34"/>
      <c r="EO87" s="34"/>
      <c r="EP87" s="34"/>
      <c r="EQ87" s="34"/>
      <c r="ER87" s="34"/>
      <c r="ES87" s="34"/>
      <c r="ET87" s="34"/>
      <c r="EU87" s="34"/>
      <c r="EV87" s="34"/>
      <c r="EW87" s="34"/>
      <c r="EX87" s="34"/>
      <c r="EY87" s="34"/>
      <c r="EZ87" s="34"/>
      <c r="FA87" s="34"/>
      <c r="FB87" s="34"/>
      <c r="FC87" s="34"/>
      <c r="FD87" s="34"/>
      <c r="FE87" s="34"/>
      <c r="FF87" s="34"/>
      <c r="FG87" s="34"/>
      <c r="FH87" s="34"/>
      <c r="FI87" s="34"/>
      <c r="FJ87" s="34"/>
      <c r="FK87" s="34"/>
      <c r="FL87" s="34"/>
      <c r="FM87" s="34"/>
      <c r="FN87" s="34"/>
      <c r="FO87" s="34"/>
      <c r="FP87" s="34"/>
      <c r="FQ87" s="34"/>
      <c r="FR87" s="34"/>
      <c r="FS87" s="34"/>
      <c r="FT87" s="34"/>
      <c r="FU87" s="34"/>
      <c r="FV87" s="34"/>
      <c r="FW87" s="34"/>
      <c r="FX87" s="34"/>
      <c r="FY87" s="34"/>
      <c r="FZ87" s="34"/>
      <c r="GA87" s="34"/>
      <c r="GB87" s="34"/>
      <c r="GC87" s="34"/>
      <c r="GD87" s="34"/>
      <c r="GE87" s="34"/>
      <c r="GF87" s="34"/>
      <c r="GG87" s="34"/>
      <c r="GH87" s="34"/>
      <c r="GI87" s="34"/>
      <c r="GJ87" s="34"/>
      <c r="GK87" s="34"/>
      <c r="GL87" s="34"/>
      <c r="GM87" s="34"/>
      <c r="GN87" s="34"/>
      <c r="GO87" s="34"/>
      <c r="GP87" s="34"/>
      <c r="GQ87" s="34"/>
      <c r="GR87" s="34"/>
      <c r="GS87" s="34"/>
      <c r="GT87" s="34"/>
      <c r="GU87" s="34"/>
      <c r="GV87" s="34"/>
      <c r="GW87" s="34"/>
      <c r="GX87" s="34"/>
      <c r="GY87" s="34"/>
      <c r="GZ87" s="34"/>
      <c r="HA87" s="34"/>
      <c r="HB87" s="34"/>
      <c r="HC87" s="34"/>
      <c r="HD87" s="34"/>
      <c r="HE87" s="34"/>
      <c r="HF87" s="34"/>
      <c r="HG87" s="34"/>
      <c r="HH87" s="34"/>
      <c r="HI87" s="34"/>
      <c r="HJ87" s="34"/>
      <c r="HK87" s="34"/>
      <c r="HL87" s="34"/>
      <c r="HM87" s="34"/>
      <c r="HN87" s="34"/>
      <c r="HO87" s="34"/>
      <c r="HP87" s="34"/>
      <c r="HQ87" s="34"/>
      <c r="HR87" s="34"/>
      <c r="HS87" s="34"/>
      <c r="HT87" s="34"/>
      <c r="HU87" s="34"/>
      <c r="HV87" s="34"/>
      <c r="HW87" s="34"/>
      <c r="HX87" s="34"/>
      <c r="HY87" s="34"/>
      <c r="HZ87" s="34"/>
      <c r="IA87" s="34"/>
      <c r="IB87" s="34"/>
      <c r="IC87" s="34"/>
      <c r="ID87" s="34"/>
      <c r="IE87" s="34"/>
      <c r="IF87" s="34"/>
      <c r="IG87" s="34"/>
      <c r="IH87" s="34"/>
      <c r="II87" s="34"/>
      <c r="IJ87" s="34"/>
      <c r="IK87" s="34"/>
      <c r="IL87" s="34"/>
      <c r="IM87" s="34"/>
      <c r="IN87" s="34"/>
      <c r="IO87" s="34"/>
      <c r="IP87" s="34"/>
      <c r="IQ87" s="34"/>
      <c r="IR87" s="34"/>
      <c r="IS87" s="34"/>
      <c r="IT87" s="34"/>
      <c r="IU87" s="34"/>
      <c r="IV87" s="34"/>
      <c r="IW87" s="34"/>
      <c r="IX87" s="34"/>
      <c r="IY87" s="34"/>
      <c r="IZ87" s="34"/>
      <c r="JA87" s="34"/>
      <c r="JB87" s="34"/>
      <c r="JC87" s="34"/>
      <c r="JD87" s="34"/>
      <c r="JE87" s="34"/>
      <c r="JF87" s="34"/>
      <c r="JG87" s="34"/>
      <c r="JH87" s="34"/>
      <c r="JI87" s="34"/>
      <c r="JJ87" s="34"/>
      <c r="JK87" s="34"/>
      <c r="JL87" s="34"/>
      <c r="JM87" s="34"/>
      <c r="JN87" s="34"/>
      <c r="JO87" s="34"/>
      <c r="JP87" s="34"/>
      <c r="JQ87" s="34"/>
      <c r="JR87" s="34"/>
      <c r="JS87" s="34"/>
      <c r="JT87" s="34"/>
      <c r="JU87" s="34"/>
      <c r="JV87" s="34"/>
      <c r="JW87" s="34"/>
      <c r="JX87" s="34"/>
      <c r="JY87" s="34"/>
      <c r="JZ87" s="34"/>
      <c r="KA87" s="34"/>
      <c r="KB87" s="34"/>
      <c r="KC87" s="34"/>
      <c r="KD87" s="34"/>
      <c r="KE87" s="34"/>
      <c r="KF87" s="34"/>
      <c r="KG87" s="34"/>
      <c r="KH87" s="34"/>
      <c r="KI87" s="34"/>
      <c r="KJ87" s="34"/>
      <c r="KK87" s="34"/>
      <c r="KL87" s="34"/>
      <c r="KM87" s="34"/>
      <c r="KN87" s="34"/>
      <c r="KO87" s="34"/>
      <c r="KP87" s="34"/>
      <c r="KQ87" s="34"/>
      <c r="KR87" s="34"/>
      <c r="KS87" s="34"/>
      <c r="KT87" s="34"/>
      <c r="KU87" s="34"/>
      <c r="KV87" s="34"/>
      <c r="KW87" s="34"/>
      <c r="KX87" s="34"/>
      <c r="KY87" s="34"/>
      <c r="KZ87" s="34"/>
      <c r="LA87" s="34"/>
      <c r="LB87" s="34"/>
      <c r="LC87" s="34"/>
      <c r="LD87" s="34"/>
      <c r="LE87" s="34"/>
      <c r="LF87" s="34"/>
      <c r="LG87" s="34"/>
      <c r="LH87" s="34"/>
      <c r="LI87" s="34"/>
      <c r="LJ87" s="34"/>
      <c r="LK87" s="34"/>
      <c r="LL87" s="34"/>
      <c r="LM87" s="34"/>
      <c r="LN87" s="34"/>
      <c r="LO87" s="34"/>
      <c r="LP87" s="34"/>
      <c r="LQ87" s="34"/>
      <c r="LR87" s="34"/>
      <c r="LS87" s="34"/>
      <c r="LT87" s="34"/>
      <c r="LU87" s="34"/>
      <c r="LV87" s="34"/>
      <c r="LW87" s="34"/>
      <c r="LX87" s="34"/>
      <c r="LY87" s="34"/>
      <c r="LZ87" s="34"/>
      <c r="MA87" s="34"/>
      <c r="MB87" s="34"/>
      <c r="MC87" s="34"/>
      <c r="MD87" s="34"/>
      <c r="ME87" s="34"/>
      <c r="MF87" s="34"/>
      <c r="MG87" s="34"/>
      <c r="MH87" s="34"/>
      <c r="MI87" s="34"/>
      <c r="MJ87" s="34"/>
      <c r="MK87" s="34"/>
      <c r="ML87" s="34"/>
      <c r="MM87" s="34"/>
      <c r="MN87" s="34"/>
      <c r="MO87" s="34"/>
      <c r="MP87" s="34"/>
      <c r="MQ87" s="34"/>
      <c r="MR87" s="34"/>
      <c r="MS87" s="34"/>
      <c r="MT87" s="34"/>
      <c r="MU87" s="34"/>
      <c r="MV87" s="34"/>
      <c r="MW87" s="34"/>
      <c r="MX87" s="34"/>
      <c r="MY87" s="34"/>
      <c r="MZ87" s="34"/>
      <c r="NA87" s="34"/>
      <c r="NB87" s="34"/>
      <c r="NC87" s="34"/>
      <c r="ND87" s="34"/>
      <c r="NE87" s="34"/>
      <c r="NF87" s="34"/>
      <c r="NG87" s="34"/>
      <c r="NH87" s="34"/>
      <c r="NI87" s="34"/>
      <c r="NJ87" s="34"/>
      <c r="NK87" s="34"/>
      <c r="NL87" s="34"/>
      <c r="NM87" s="34"/>
      <c r="NN87" s="34"/>
      <c r="NO87" s="34"/>
      <c r="NP87" s="34"/>
      <c r="NQ87" s="34"/>
      <c r="NR87" s="34"/>
      <c r="NS87" s="34"/>
      <c r="NT87" s="34"/>
      <c r="NU87" s="34"/>
      <c r="NV87" s="34"/>
      <c r="NW87" s="34"/>
      <c r="NX87" s="34"/>
      <c r="NY87" s="34"/>
      <c r="NZ87" s="34"/>
      <c r="OA87" s="34"/>
      <c r="OB87" s="34"/>
      <c r="OC87" s="34"/>
      <c r="OD87" s="34"/>
      <c r="OE87" s="34"/>
      <c r="OF87" s="34"/>
      <c r="OG87" s="34"/>
      <c r="OH87" s="34"/>
      <c r="OI87" s="34"/>
      <c r="OJ87" s="34"/>
      <c r="OK87" s="34"/>
      <c r="OL87" s="34"/>
      <c r="OM87" s="34"/>
      <c r="ON87" s="34"/>
      <c r="OO87" s="34"/>
      <c r="OP87" s="34"/>
      <c r="OQ87" s="34"/>
      <c r="OR87" s="34"/>
      <c r="OS87" s="34"/>
      <c r="OT87" s="34"/>
      <c r="OU87" s="34"/>
      <c r="OV87" s="34"/>
      <c r="OW87" s="34"/>
      <c r="OX87" s="34"/>
      <c r="OY87" s="34"/>
      <c r="OZ87" s="34"/>
      <c r="PA87" s="34"/>
      <c r="PB87" s="34"/>
      <c r="PC87" s="34"/>
      <c r="PD87" s="34"/>
      <c r="PE87" s="34"/>
      <c r="PF87" s="34"/>
      <c r="PG87" s="34"/>
      <c r="PH87" s="34"/>
      <c r="PI87" s="34"/>
      <c r="PJ87" s="34"/>
      <c r="PK87" s="34"/>
      <c r="PL87" s="34"/>
      <c r="PM87" s="34"/>
      <c r="PN87" s="34"/>
      <c r="PO87" s="34"/>
      <c r="PP87" s="34"/>
      <c r="PQ87" s="34"/>
      <c r="PR87" s="34"/>
      <c r="PS87" s="34"/>
      <c r="PT87" s="34"/>
      <c r="PU87" s="34"/>
      <c r="PV87" s="34"/>
      <c r="PW87" s="34"/>
      <c r="PX87" s="34"/>
      <c r="PY87" s="34"/>
      <c r="PZ87" s="34"/>
      <c r="QA87" s="34"/>
      <c r="QB87" s="34"/>
      <c r="QC87" s="34"/>
      <c r="QD87" s="34"/>
      <c r="QE87" s="34"/>
      <c r="QF87" s="34"/>
      <c r="QG87" s="34"/>
      <c r="QH87" s="34"/>
      <c r="QI87" s="34"/>
      <c r="QJ87" s="34"/>
      <c r="QK87" s="34"/>
      <c r="QL87" s="34"/>
      <c r="QM87" s="34"/>
      <c r="QN87" s="34"/>
      <c r="QO87" s="34"/>
      <c r="QP87" s="34"/>
      <c r="QQ87" s="34"/>
      <c r="QR87" s="34"/>
      <c r="QS87" s="34"/>
      <c r="QT87" s="34"/>
      <c r="QU87" s="34"/>
      <c r="QV87" s="34"/>
      <c r="QW87" s="34"/>
      <c r="QX87" s="34"/>
      <c r="QY87" s="34"/>
      <c r="QZ87" s="34"/>
      <c r="RA87" s="34"/>
      <c r="RB87" s="34"/>
      <c r="RC87" s="34"/>
      <c r="RD87" s="34"/>
      <c r="RE87" s="34"/>
      <c r="RF87" s="34"/>
      <c r="RG87" s="34"/>
      <c r="RH87" s="34"/>
      <c r="RI87" s="34"/>
      <c r="RJ87" s="34"/>
      <c r="RK87" s="34"/>
      <c r="RL87" s="34"/>
      <c r="RM87" s="34"/>
      <c r="RN87" s="34"/>
      <c r="RO87" s="34"/>
      <c r="RP87" s="34"/>
      <c r="RQ87" s="34"/>
      <c r="RR87" s="34"/>
      <c r="RS87" s="34"/>
      <c r="RT87" s="34"/>
      <c r="RU87" s="34"/>
      <c r="RV87" s="34"/>
      <c r="RW87" s="34"/>
      <c r="RX87" s="34"/>
      <c r="RY87" s="34"/>
      <c r="RZ87" s="34"/>
      <c r="SA87" s="34"/>
      <c r="SB87" s="34"/>
      <c r="SC87" s="34"/>
      <c r="SD87" s="34"/>
      <c r="SE87" s="34"/>
      <c r="SF87" s="34"/>
      <c r="SG87" s="34"/>
      <c r="SH87" s="34"/>
      <c r="SI87" s="34"/>
      <c r="SJ87" s="34"/>
      <c r="SK87" s="34"/>
      <c r="SL87" s="34"/>
      <c r="SM87" s="34"/>
      <c r="SN87" s="34"/>
      <c r="SO87" s="34"/>
      <c r="SP87" s="34"/>
      <c r="SQ87" s="34"/>
      <c r="SR87" s="34"/>
      <c r="SS87" s="34"/>
      <c r="ST87" s="34"/>
      <c r="SU87" s="34"/>
      <c r="SV87" s="34"/>
      <c r="SW87" s="34"/>
      <c r="SX87" s="34"/>
      <c r="SY87" s="34"/>
      <c r="SZ87" s="34"/>
      <c r="TA87" s="34"/>
      <c r="TB87" s="34"/>
      <c r="TC87" s="34"/>
      <c r="TD87" s="34"/>
      <c r="TE87" s="34"/>
      <c r="TF87" s="34"/>
      <c r="TG87" s="34"/>
      <c r="TH87" s="34"/>
      <c r="TI87" s="34"/>
      <c r="TJ87" s="34"/>
      <c r="TK87" s="34"/>
      <c r="TL87" s="34"/>
      <c r="TM87" s="34"/>
      <c r="TN87" s="34"/>
      <c r="TO87" s="34"/>
      <c r="TP87" s="34"/>
      <c r="TQ87" s="34"/>
      <c r="TR87" s="34"/>
      <c r="TS87" s="34"/>
      <c r="TT87" s="34"/>
      <c r="TU87" s="34"/>
      <c r="TV87" s="34"/>
      <c r="TW87" s="34"/>
      <c r="TX87" s="34"/>
      <c r="TY87" s="34"/>
      <c r="TZ87" s="34"/>
      <c r="UA87" s="34"/>
      <c r="UB87" s="34"/>
      <c r="UC87" s="34"/>
      <c r="UD87" s="34"/>
      <c r="UE87" s="34"/>
      <c r="UF87" s="34"/>
      <c r="UG87" s="34"/>
      <c r="UH87" s="34"/>
      <c r="UI87" s="34"/>
      <c r="UJ87" s="34"/>
      <c r="UK87" s="34"/>
      <c r="UL87" s="34"/>
      <c r="UM87" s="34"/>
      <c r="UN87" s="34"/>
      <c r="UO87" s="34"/>
      <c r="UP87" s="34"/>
      <c r="UQ87" s="34"/>
      <c r="UR87" s="34"/>
      <c r="US87" s="34"/>
      <c r="UT87" s="34"/>
      <c r="UU87" s="34"/>
      <c r="UV87" s="34"/>
      <c r="UW87" s="34"/>
      <c r="UX87" s="34"/>
      <c r="UY87" s="34"/>
      <c r="UZ87" s="34"/>
      <c r="VA87" s="34"/>
      <c r="VB87" s="34"/>
      <c r="VC87" s="34"/>
      <c r="VD87" s="34"/>
      <c r="VE87" s="34"/>
      <c r="VF87" s="34"/>
      <c r="VG87" s="34"/>
      <c r="VH87" s="34"/>
      <c r="VI87" s="34"/>
      <c r="VJ87" s="34"/>
      <c r="VK87" s="34"/>
      <c r="VL87" s="34"/>
      <c r="VM87" s="34"/>
      <c r="VN87" s="34"/>
      <c r="VO87" s="34"/>
      <c r="VP87" s="34"/>
      <c r="VQ87" s="34"/>
      <c r="VR87" s="34"/>
      <c r="VS87" s="34"/>
      <c r="VT87" s="34"/>
      <c r="VU87" s="34"/>
      <c r="VV87" s="34"/>
      <c r="VW87" s="34"/>
      <c r="VX87" s="34"/>
      <c r="VY87" s="34"/>
      <c r="VZ87" s="34"/>
      <c r="WA87" s="34"/>
      <c r="WB87" s="34"/>
      <c r="WC87" s="34"/>
      <c r="WD87" s="34"/>
      <c r="WE87" s="34"/>
      <c r="WF87" s="34"/>
      <c r="WG87" s="34"/>
      <c r="WH87" s="34"/>
      <c r="WI87" s="34"/>
      <c r="WJ87" s="34"/>
      <c r="WK87" s="34"/>
      <c r="WL87" s="34"/>
      <c r="WM87" s="34"/>
      <c r="WN87" s="34"/>
      <c r="WO87" s="34"/>
      <c r="WP87" s="34"/>
      <c r="WQ87" s="34"/>
      <c r="WR87" s="34"/>
      <c r="WS87" s="34"/>
      <c r="WT87" s="34"/>
      <c r="WU87" s="34"/>
      <c r="WV87" s="34"/>
      <c r="WW87" s="34"/>
      <c r="WX87" s="34"/>
      <c r="WY87" s="34"/>
      <c r="WZ87" s="34"/>
      <c r="XA87" s="34"/>
      <c r="XB87" s="34"/>
      <c r="XC87" s="34"/>
      <c r="XD87" s="34"/>
      <c r="XE87" s="34"/>
      <c r="XF87" s="34"/>
      <c r="XG87" s="34"/>
      <c r="XH87" s="34"/>
      <c r="XI87" s="34"/>
      <c r="XJ87" s="34"/>
      <c r="XK87" s="34"/>
      <c r="XL87" s="34"/>
      <c r="XM87" s="34"/>
      <c r="XN87" s="34"/>
      <c r="XO87" s="34"/>
      <c r="XP87" s="34"/>
      <c r="XQ87" s="34"/>
      <c r="XR87" s="34"/>
      <c r="XS87" s="34"/>
      <c r="XT87" s="34"/>
      <c r="XU87" s="34"/>
      <c r="XV87" s="34"/>
      <c r="XW87" s="34"/>
      <c r="XX87" s="34"/>
      <c r="XY87" s="34"/>
      <c r="XZ87" s="34"/>
      <c r="YA87" s="34"/>
      <c r="YB87" s="34"/>
      <c r="YC87" s="34"/>
      <c r="YD87" s="34"/>
      <c r="YE87" s="34"/>
      <c r="YF87" s="34"/>
      <c r="YG87" s="34"/>
      <c r="YH87" s="34"/>
      <c r="YI87" s="34"/>
      <c r="YJ87" s="34"/>
      <c r="YK87" s="34"/>
      <c r="YL87" s="34"/>
      <c r="YM87" s="34"/>
      <c r="YN87" s="34"/>
      <c r="YO87" s="34"/>
      <c r="YP87" s="34"/>
      <c r="YQ87" s="34"/>
      <c r="YR87" s="34"/>
      <c r="YS87" s="34"/>
      <c r="YT87" s="34"/>
      <c r="YU87" s="34"/>
      <c r="YV87" s="34"/>
      <c r="YW87" s="34"/>
      <c r="YX87" s="34"/>
      <c r="YY87" s="34"/>
      <c r="YZ87" s="34"/>
      <c r="ZA87" s="34"/>
      <c r="ZB87" s="34"/>
      <c r="ZC87" s="34"/>
      <c r="ZD87" s="34"/>
      <c r="ZE87" s="34"/>
      <c r="ZF87" s="34"/>
      <c r="ZG87" s="34"/>
      <c r="ZH87" s="34"/>
      <c r="ZI87" s="34"/>
      <c r="ZJ87" s="34"/>
      <c r="ZK87" s="34"/>
      <c r="ZL87" s="34"/>
      <c r="ZM87" s="34"/>
      <c r="ZN87" s="34"/>
      <c r="ZO87" s="34"/>
      <c r="ZP87" s="34"/>
      <c r="ZQ87" s="34"/>
      <c r="ZR87" s="34"/>
      <c r="ZS87" s="34"/>
      <c r="ZT87" s="34"/>
      <c r="ZU87" s="34"/>
      <c r="ZV87" s="34"/>
      <c r="ZW87" s="34"/>
      <c r="ZX87" s="34"/>
      <c r="ZY87" s="34"/>
      <c r="ZZ87" s="34"/>
      <c r="AAA87" s="34"/>
      <c r="AAB87" s="34"/>
      <c r="AAC87" s="34"/>
      <c r="AAD87" s="34"/>
      <c r="AAE87" s="34"/>
      <c r="AAF87" s="34"/>
      <c r="AAG87" s="34"/>
      <c r="AAH87" s="34"/>
      <c r="AAI87" s="34"/>
      <c r="AAJ87" s="34"/>
      <c r="AAK87" s="34"/>
      <c r="AAL87" s="34"/>
      <c r="AAM87" s="34"/>
      <c r="AAN87" s="34"/>
      <c r="AAO87" s="34"/>
      <c r="AAP87" s="34"/>
      <c r="AAQ87" s="34"/>
      <c r="AAR87" s="34"/>
      <c r="AAS87" s="34"/>
      <c r="AAT87" s="34"/>
      <c r="AAU87" s="34"/>
      <c r="AAV87" s="34"/>
      <c r="AAW87" s="34"/>
      <c r="AAX87" s="34"/>
      <c r="AAY87" s="34"/>
      <c r="AAZ87" s="34"/>
      <c r="ABA87" s="34"/>
      <c r="ABB87" s="34"/>
      <c r="ABC87" s="34"/>
      <c r="ABD87" s="34"/>
      <c r="ABE87" s="34"/>
      <c r="ABF87" s="34"/>
      <c r="ABG87" s="34"/>
      <c r="ABH87" s="34"/>
      <c r="ABI87" s="34"/>
      <c r="ABJ87" s="34"/>
      <c r="ABK87" s="34"/>
      <c r="ABL87" s="34"/>
      <c r="ABM87" s="34"/>
      <c r="ABN87" s="34"/>
      <c r="ABO87" s="34"/>
      <c r="ABP87" s="34"/>
      <c r="ABQ87" s="34"/>
      <c r="ABR87" s="34"/>
      <c r="ABS87" s="34"/>
      <c r="ABT87" s="34"/>
      <c r="ABU87" s="34"/>
      <c r="ABV87" s="34"/>
      <c r="ABW87" s="34"/>
      <c r="ABX87" s="34"/>
      <c r="ABY87" s="34"/>
      <c r="ABZ87" s="34"/>
      <c r="ACA87" s="34"/>
      <c r="ACB87" s="34"/>
      <c r="ACC87" s="34"/>
      <c r="ACD87" s="34"/>
      <c r="ACE87" s="34"/>
      <c r="ACF87" s="34"/>
      <c r="ACG87" s="34"/>
      <c r="ACH87" s="34"/>
      <c r="ACI87" s="34"/>
      <c r="ACJ87" s="34"/>
      <c r="ACK87" s="34"/>
      <c r="ACL87" s="34"/>
      <c r="ACM87" s="34"/>
      <c r="ACN87" s="34"/>
      <c r="ACO87" s="34"/>
      <c r="ACP87" s="34"/>
      <c r="ACQ87" s="34"/>
      <c r="ACR87" s="34"/>
      <c r="ACS87" s="34"/>
      <c r="ACT87" s="34"/>
      <c r="ACU87" s="34"/>
      <c r="ACV87" s="34"/>
      <c r="ACW87" s="34"/>
      <c r="ACX87" s="34"/>
      <c r="ACY87" s="34"/>
      <c r="ACZ87" s="34"/>
      <c r="ADA87" s="34"/>
      <c r="ADB87" s="34"/>
      <c r="ADC87" s="34"/>
      <c r="ADD87" s="34"/>
      <c r="ADE87" s="34"/>
      <c r="ADF87" s="34"/>
      <c r="ADG87" s="34"/>
      <c r="ADH87" s="34"/>
      <c r="ADI87" s="34"/>
      <c r="ADJ87" s="34"/>
      <c r="ADK87" s="34"/>
      <c r="ADL87" s="34"/>
      <c r="ADM87" s="34"/>
      <c r="ADN87" s="34"/>
      <c r="ADO87" s="34"/>
      <c r="ADP87" s="34"/>
      <c r="ADQ87" s="34"/>
      <c r="ADR87" s="34"/>
      <c r="ADS87" s="34"/>
      <c r="ADT87" s="34"/>
      <c r="ADU87" s="34"/>
      <c r="ADV87" s="34"/>
      <c r="ADW87" s="34"/>
      <c r="ADX87" s="34"/>
      <c r="ADY87" s="34"/>
      <c r="ADZ87" s="34"/>
      <c r="AEA87" s="34"/>
      <c r="AEB87" s="34"/>
      <c r="AEC87" s="34"/>
      <c r="AED87" s="34"/>
      <c r="AEE87" s="34"/>
      <c r="AEF87" s="34"/>
      <c r="AEG87" s="34"/>
      <c r="AEH87" s="34"/>
      <c r="AEI87" s="34"/>
      <c r="AEJ87" s="34"/>
      <c r="AEK87" s="34"/>
      <c r="AEL87" s="34"/>
      <c r="AEM87" s="34"/>
      <c r="AEN87" s="34"/>
      <c r="AEO87" s="34"/>
      <c r="AEP87" s="34"/>
      <c r="AEQ87" s="34"/>
      <c r="AER87" s="34"/>
      <c r="AES87" s="34"/>
      <c r="AET87" s="34"/>
      <c r="AEU87" s="34"/>
      <c r="AEV87" s="34"/>
      <c r="AEW87" s="34"/>
      <c r="AEX87" s="34"/>
      <c r="AEY87" s="34"/>
      <c r="AEZ87" s="34"/>
      <c r="AFA87" s="34"/>
      <c r="AFB87" s="34"/>
      <c r="AFC87" s="34"/>
      <c r="AFD87" s="34"/>
      <c r="AFE87" s="34"/>
      <c r="AFF87" s="34"/>
      <c r="AFG87" s="34"/>
      <c r="AFH87" s="34"/>
      <c r="AFI87" s="34"/>
      <c r="AFJ87" s="34"/>
      <c r="AFK87" s="34"/>
      <c r="AFL87" s="34"/>
      <c r="AFM87" s="34"/>
      <c r="AFN87" s="34"/>
      <c r="AFO87" s="34"/>
      <c r="AFP87" s="34"/>
      <c r="AFQ87" s="34"/>
      <c r="AFR87" s="34"/>
      <c r="AFS87" s="34"/>
      <c r="AFT87" s="34"/>
      <c r="AFU87" s="34"/>
      <c r="AFV87" s="34"/>
      <c r="AFW87" s="34"/>
      <c r="AFX87" s="34"/>
      <c r="AFY87" s="34"/>
      <c r="AFZ87" s="34"/>
      <c r="AGA87" s="34"/>
      <c r="AGB87" s="34"/>
      <c r="AGC87" s="34"/>
      <c r="AGD87" s="34"/>
      <c r="AGE87" s="34"/>
      <c r="AGF87" s="34"/>
      <c r="AGG87" s="34"/>
      <c r="AGH87" s="34"/>
      <c r="AGI87" s="34"/>
      <c r="AGJ87" s="34"/>
      <c r="AGK87" s="34"/>
      <c r="AGL87" s="34"/>
      <c r="AGM87" s="34"/>
      <c r="AGN87" s="34"/>
      <c r="AGO87" s="34"/>
      <c r="AGP87" s="34"/>
      <c r="AGQ87" s="34"/>
      <c r="AGR87" s="34"/>
      <c r="AGS87" s="34"/>
      <c r="AGT87" s="34"/>
      <c r="AGU87" s="34"/>
      <c r="AGV87" s="34"/>
      <c r="AGW87" s="34"/>
      <c r="AGX87" s="34"/>
      <c r="AGY87" s="34"/>
      <c r="AGZ87" s="34"/>
      <c r="AHA87" s="34"/>
      <c r="AHB87" s="34"/>
      <c r="AHC87" s="34"/>
      <c r="AHD87" s="34"/>
      <c r="AHE87" s="34"/>
      <c r="AHF87" s="34"/>
      <c r="AHG87" s="34"/>
      <c r="AHH87" s="34"/>
      <c r="AHI87" s="34"/>
      <c r="AHJ87" s="34"/>
      <c r="AHK87" s="34"/>
      <c r="AHL87" s="34"/>
      <c r="AHM87" s="34"/>
      <c r="AHN87" s="34"/>
      <c r="AHO87" s="34"/>
      <c r="AHP87" s="34"/>
      <c r="AHQ87" s="34"/>
      <c r="AHR87" s="34"/>
      <c r="AHS87" s="34"/>
      <c r="AHT87" s="34"/>
      <c r="AHU87" s="34"/>
      <c r="AHV87" s="34"/>
      <c r="AHW87" s="34"/>
      <c r="AHX87" s="34"/>
      <c r="AHY87" s="34"/>
      <c r="AHZ87" s="34"/>
      <c r="AIA87" s="34"/>
      <c r="AIB87" s="34"/>
      <c r="AIC87" s="34"/>
      <c r="AID87" s="34"/>
      <c r="AIE87" s="34"/>
      <c r="AIF87" s="34"/>
      <c r="AIG87" s="34"/>
      <c r="AIH87" s="34"/>
      <c r="AII87" s="34"/>
      <c r="AIJ87" s="34"/>
      <c r="AIK87" s="34"/>
      <c r="AIL87" s="34"/>
      <c r="AIM87" s="34"/>
      <c r="AIN87" s="34"/>
      <c r="AIO87" s="34"/>
      <c r="AIP87" s="34"/>
      <c r="AIQ87" s="34"/>
      <c r="AIR87" s="34"/>
      <c r="AIS87" s="34"/>
      <c r="AIT87" s="34"/>
      <c r="AIU87" s="34"/>
      <c r="AIV87" s="34"/>
      <c r="AIW87" s="34"/>
      <c r="AIX87" s="34"/>
      <c r="AIY87" s="34"/>
      <c r="AIZ87" s="34"/>
      <c r="AJA87" s="34"/>
      <c r="AJB87" s="34"/>
      <c r="AJC87" s="34"/>
      <c r="AJD87" s="34"/>
      <c r="AJE87" s="34"/>
      <c r="AJF87" s="34"/>
      <c r="AJG87" s="34"/>
      <c r="AJH87" s="34"/>
      <c r="AJI87" s="34"/>
      <c r="AJJ87" s="34"/>
      <c r="AJK87" s="34"/>
      <c r="AJL87" s="34"/>
      <c r="AJM87" s="34"/>
      <c r="AJN87" s="34"/>
      <c r="AJO87" s="34"/>
      <c r="AJP87" s="34"/>
      <c r="AJQ87" s="34"/>
      <c r="AJR87" s="34"/>
      <c r="AJS87" s="34"/>
      <c r="AJT87" s="34"/>
      <c r="AJU87" s="34"/>
      <c r="AJV87" s="34"/>
      <c r="AJW87" s="34"/>
      <c r="AJX87" s="34"/>
      <c r="AJY87" s="34"/>
      <c r="AJZ87" s="34"/>
      <c r="AKA87" s="34"/>
      <c r="AKB87" s="34"/>
      <c r="AKC87" s="34"/>
      <c r="AKD87" s="34"/>
      <c r="AKE87" s="34"/>
      <c r="AKF87" s="34"/>
      <c r="AKG87" s="34"/>
      <c r="AKH87" s="34"/>
      <c r="AKI87" s="34"/>
      <c r="AKJ87" s="34"/>
      <c r="AKK87" s="34"/>
      <c r="AKL87" s="34"/>
      <c r="AKM87" s="34"/>
      <c r="AKN87" s="34"/>
      <c r="AKO87" s="34"/>
      <c r="AKP87" s="34"/>
      <c r="AKQ87" s="34"/>
      <c r="AKR87" s="34"/>
      <c r="AKS87" s="34"/>
      <c r="AKT87" s="34"/>
      <c r="AKU87" s="34"/>
      <c r="AKV87" s="34"/>
      <c r="AKW87" s="34"/>
      <c r="AKX87" s="34"/>
      <c r="AKY87" s="34"/>
      <c r="AKZ87" s="34"/>
      <c r="ALA87" s="34"/>
      <c r="ALB87" s="34"/>
      <c r="ALC87" s="34"/>
      <c r="ALD87" s="34"/>
      <c r="ALE87" s="34"/>
      <c r="ALF87" s="34"/>
      <c r="ALG87" s="34"/>
      <c r="ALH87" s="34"/>
      <c r="ALI87" s="34"/>
      <c r="ALJ87" s="34"/>
      <c r="ALK87" s="34"/>
      <c r="ALL87" s="34"/>
      <c r="ALM87" s="34"/>
      <c r="ALN87" s="34"/>
      <c r="ALO87" s="34"/>
      <c r="ALP87" s="34"/>
      <c r="ALQ87" s="34"/>
      <c r="ALR87" s="34"/>
      <c r="ALS87" s="34"/>
      <c r="ALT87" s="34"/>
      <c r="ALU87" s="34"/>
      <c r="ALV87" s="34"/>
      <c r="ALW87" s="34"/>
      <c r="ALX87" s="34"/>
      <c r="ALY87" s="34"/>
      <c r="ALZ87" s="34"/>
      <c r="AMA87" s="34"/>
      <c r="AMB87" s="34"/>
      <c r="AMC87" s="34"/>
      <c r="AMD87" s="34"/>
      <c r="AME87" s="34"/>
      <c r="AMF87" s="34"/>
      <c r="AMG87" s="34"/>
      <c r="AMH87" s="34"/>
      <c r="AMI87" s="34"/>
      <c r="AMJ87" s="34"/>
      <c r="AMK87" s="34"/>
      <c r="AML87" s="34"/>
      <c r="AMM87" s="34"/>
      <c r="AMN87" s="34"/>
      <c r="AMO87" s="34"/>
      <c r="AMP87" s="34"/>
      <c r="AMQ87" s="34"/>
      <c r="AMR87" s="34"/>
      <c r="AMS87" s="34"/>
      <c r="AMT87" s="34"/>
      <c r="AMU87" s="34"/>
      <c r="AMV87" s="34"/>
      <c r="AMW87" s="34"/>
      <c r="AMX87" s="34"/>
      <c r="AMY87" s="34"/>
      <c r="AMZ87" s="34"/>
      <c r="ANA87" s="34"/>
      <c r="ANB87" s="34"/>
      <c r="ANC87" s="34"/>
      <c r="AND87" s="34"/>
      <c r="ANE87" s="34"/>
      <c r="ANF87" s="34"/>
      <c r="ANG87" s="34"/>
      <c r="ANH87" s="34"/>
      <c r="ANI87" s="34"/>
      <c r="ANJ87" s="34"/>
      <c r="ANK87" s="34"/>
      <c r="ANL87" s="34"/>
      <c r="ANM87" s="34"/>
      <c r="ANN87" s="34"/>
      <c r="ANO87" s="34"/>
      <c r="ANP87" s="34"/>
      <c r="ANQ87" s="34"/>
      <c r="ANR87" s="34"/>
      <c r="ANS87" s="34"/>
      <c r="ANT87" s="34"/>
      <c r="ANU87" s="34"/>
      <c r="ANV87" s="34"/>
      <c r="ANW87" s="34"/>
      <c r="ANX87" s="34"/>
      <c r="ANY87" s="34"/>
      <c r="ANZ87" s="34"/>
      <c r="AOA87" s="34"/>
      <c r="AOB87" s="34"/>
      <c r="AOC87" s="34"/>
      <c r="AOD87" s="34"/>
      <c r="AOE87" s="34"/>
      <c r="AOF87" s="34"/>
      <c r="AOG87" s="34"/>
      <c r="AOH87" s="34"/>
      <c r="AOI87" s="34"/>
      <c r="AOJ87" s="34"/>
      <c r="AOK87" s="34"/>
      <c r="AOL87" s="34"/>
      <c r="AOM87" s="34"/>
      <c r="AON87" s="34"/>
      <c r="AOO87" s="34"/>
      <c r="AOP87" s="34"/>
      <c r="AOQ87" s="34"/>
      <c r="AOR87" s="34"/>
      <c r="AOS87" s="34"/>
      <c r="AOT87" s="34"/>
      <c r="AOU87" s="34"/>
      <c r="AOV87" s="34"/>
      <c r="AOW87" s="34"/>
      <c r="AOX87" s="34"/>
      <c r="AOY87" s="34"/>
      <c r="AOZ87" s="34"/>
      <c r="APA87" s="34"/>
      <c r="APB87" s="34"/>
      <c r="APC87" s="34"/>
      <c r="APD87" s="34"/>
      <c r="APE87" s="34"/>
      <c r="APF87" s="34"/>
      <c r="APG87" s="34"/>
      <c r="APH87" s="34"/>
      <c r="API87" s="34"/>
      <c r="APJ87" s="34"/>
      <c r="APK87" s="34"/>
      <c r="APL87" s="34"/>
      <c r="APM87" s="34"/>
      <c r="APN87" s="34"/>
      <c r="APO87" s="34"/>
      <c r="APP87" s="34"/>
      <c r="APQ87" s="34"/>
      <c r="APR87" s="34"/>
      <c r="APS87" s="34"/>
      <c r="APT87" s="34"/>
      <c r="APU87" s="34"/>
      <c r="APV87" s="34"/>
      <c r="APW87" s="34"/>
      <c r="APX87" s="34"/>
      <c r="APY87" s="34"/>
      <c r="APZ87" s="34"/>
      <c r="AQA87" s="34"/>
      <c r="AQB87" s="34"/>
      <c r="AQC87" s="34"/>
      <c r="AQD87" s="34"/>
      <c r="AQE87" s="34"/>
      <c r="AQF87" s="34"/>
      <c r="AQG87" s="34"/>
      <c r="AQH87" s="34"/>
      <c r="AQI87" s="34"/>
      <c r="AQJ87" s="34"/>
      <c r="AQK87" s="34"/>
      <c r="AQL87" s="34"/>
      <c r="AQM87" s="34"/>
      <c r="AQN87" s="34"/>
      <c r="AQO87" s="34"/>
      <c r="AQP87" s="34"/>
      <c r="AQQ87" s="34"/>
      <c r="AQR87" s="34"/>
      <c r="AQS87" s="34"/>
      <c r="AQT87" s="34"/>
      <c r="AQU87" s="34"/>
      <c r="AQV87" s="34"/>
      <c r="AQW87" s="34"/>
      <c r="AQX87" s="34"/>
      <c r="AQY87" s="34"/>
      <c r="AQZ87" s="34"/>
      <c r="ARA87" s="34"/>
      <c r="ARB87" s="34"/>
      <c r="ARC87" s="34"/>
      <c r="ARD87" s="34"/>
      <c r="ARE87" s="34"/>
      <c r="ARF87" s="34"/>
      <c r="ARG87" s="34"/>
      <c r="ARH87" s="34"/>
      <c r="ARI87" s="34"/>
      <c r="ARJ87" s="34"/>
      <c r="ARK87" s="34"/>
      <c r="ARL87" s="34"/>
      <c r="ARM87" s="34"/>
      <c r="ARN87" s="34"/>
      <c r="ARO87" s="34"/>
      <c r="ARP87" s="34"/>
      <c r="ARQ87" s="34"/>
      <c r="ARR87" s="34"/>
      <c r="ARS87" s="34"/>
      <c r="ART87" s="34"/>
      <c r="ARU87" s="34"/>
      <c r="ARV87" s="34"/>
      <c r="ARW87" s="34"/>
      <c r="ARX87" s="34"/>
      <c r="ARY87" s="34"/>
      <c r="ARZ87" s="34"/>
      <c r="ASA87" s="34"/>
      <c r="ASB87" s="34"/>
      <c r="ASC87" s="34"/>
      <c r="ASD87" s="34"/>
      <c r="ASE87" s="34"/>
      <c r="ASF87" s="34"/>
      <c r="ASG87" s="34"/>
      <c r="ASH87" s="34"/>
      <c r="ASI87" s="34"/>
      <c r="ASJ87" s="34"/>
      <c r="ASK87" s="34"/>
      <c r="ASL87" s="34"/>
      <c r="ASM87" s="34"/>
      <c r="ASN87" s="34"/>
      <c r="ASO87" s="34"/>
      <c r="ASP87" s="34"/>
      <c r="ASQ87" s="34"/>
      <c r="ASR87" s="34"/>
      <c r="ASS87" s="34"/>
      <c r="AST87" s="34"/>
      <c r="ASU87" s="34"/>
      <c r="ASV87" s="34"/>
      <c r="ASW87" s="34"/>
      <c r="ASX87" s="34"/>
      <c r="ASY87" s="34"/>
      <c r="ASZ87" s="34"/>
      <c r="ATA87" s="34"/>
      <c r="ATB87" s="34"/>
      <c r="ATC87" s="34"/>
      <c r="ATD87" s="34"/>
      <c r="ATE87" s="34"/>
      <c r="ATF87" s="34"/>
      <c r="ATG87" s="34"/>
      <c r="ATH87" s="34"/>
      <c r="ATI87" s="34"/>
      <c r="ATJ87" s="34"/>
      <c r="ATK87" s="34"/>
      <c r="ATL87" s="34"/>
      <c r="ATM87" s="34"/>
      <c r="ATN87" s="34"/>
      <c r="ATO87" s="34"/>
      <c r="ATP87" s="34"/>
      <c r="ATQ87" s="34"/>
      <c r="ATR87" s="34"/>
      <c r="ATS87" s="34"/>
      <c r="ATT87" s="34"/>
      <c r="ATU87" s="34"/>
      <c r="ATV87" s="34"/>
      <c r="ATW87" s="34"/>
      <c r="ATX87" s="34"/>
      <c r="ATY87" s="34"/>
      <c r="ATZ87" s="34"/>
      <c r="AUA87" s="34"/>
      <c r="AUB87" s="34"/>
      <c r="AUC87" s="34"/>
      <c r="AUD87" s="34"/>
      <c r="AUE87" s="34"/>
      <c r="AUF87" s="34"/>
      <c r="AUG87" s="34"/>
      <c r="AUH87" s="34"/>
      <c r="AUI87" s="34"/>
      <c r="AUJ87" s="34"/>
      <c r="AUK87" s="34"/>
      <c r="AUL87" s="34"/>
      <c r="AUM87" s="34"/>
      <c r="AUN87" s="34"/>
      <c r="AUO87" s="34"/>
      <c r="AUP87" s="34"/>
      <c r="AUQ87" s="34"/>
      <c r="AUR87" s="34"/>
      <c r="AUS87" s="34"/>
      <c r="AUT87" s="34"/>
      <c r="AUU87" s="34"/>
      <c r="AUV87" s="34"/>
      <c r="AUW87" s="34"/>
      <c r="AUX87" s="34"/>
      <c r="AUY87" s="34"/>
      <c r="AUZ87" s="34"/>
      <c r="AVA87" s="34"/>
      <c r="AVB87" s="34"/>
      <c r="AVC87" s="34"/>
      <c r="AVD87" s="34"/>
      <c r="AVE87" s="34"/>
      <c r="AVF87" s="34"/>
      <c r="AVG87" s="34"/>
      <c r="AVH87" s="34"/>
      <c r="AVI87" s="34"/>
      <c r="AVJ87" s="34"/>
      <c r="AVK87" s="34"/>
      <c r="AVL87" s="34"/>
      <c r="AVM87" s="34"/>
      <c r="AVN87" s="34"/>
      <c r="AVO87" s="34"/>
      <c r="AVP87" s="34"/>
      <c r="AVQ87" s="34"/>
      <c r="AVR87" s="34"/>
      <c r="AVS87" s="34"/>
      <c r="AVT87" s="34"/>
      <c r="AVU87" s="34"/>
      <c r="AVV87" s="34"/>
      <c r="AVW87" s="34"/>
      <c r="AVX87" s="34"/>
      <c r="AVY87" s="34"/>
      <c r="AVZ87" s="34"/>
      <c r="AWA87" s="34"/>
      <c r="AWB87" s="34"/>
      <c r="AWC87" s="34"/>
      <c r="AWD87" s="34"/>
      <c r="AWE87" s="34"/>
      <c r="AWF87" s="34"/>
      <c r="AWG87" s="34"/>
      <c r="AWH87" s="34"/>
      <c r="AWI87" s="34"/>
      <c r="AWJ87" s="34"/>
      <c r="AWK87" s="34"/>
      <c r="AWL87" s="34"/>
      <c r="AWM87" s="34"/>
      <c r="AWN87" s="34"/>
      <c r="AWO87" s="34"/>
      <c r="AWP87" s="34"/>
      <c r="AWQ87" s="34"/>
      <c r="AWR87" s="34"/>
      <c r="AWS87" s="34"/>
      <c r="AWT87" s="34"/>
      <c r="AWU87" s="34"/>
      <c r="AWV87" s="34"/>
      <c r="AWW87" s="34"/>
      <c r="AWX87" s="34"/>
      <c r="AWY87" s="34"/>
      <c r="AWZ87" s="34"/>
      <c r="AXA87" s="34"/>
      <c r="AXB87" s="34"/>
      <c r="AXC87" s="34"/>
      <c r="AXD87" s="34"/>
      <c r="AXE87" s="34"/>
      <c r="AXF87" s="34"/>
      <c r="AXG87" s="34"/>
      <c r="AXH87" s="34"/>
      <c r="AXI87" s="34"/>
      <c r="AXJ87" s="34"/>
      <c r="AXK87" s="34"/>
      <c r="AXL87" s="34"/>
      <c r="AXM87" s="34"/>
      <c r="AXN87" s="34"/>
      <c r="AXO87" s="34"/>
      <c r="AXP87" s="34"/>
      <c r="AXQ87" s="34"/>
      <c r="AXR87" s="34"/>
      <c r="AXS87" s="34"/>
      <c r="AXT87" s="34"/>
      <c r="AXU87" s="34"/>
      <c r="AXV87" s="34"/>
      <c r="AXW87" s="34"/>
      <c r="AXX87" s="34"/>
      <c r="AXY87" s="34"/>
      <c r="AXZ87" s="34"/>
      <c r="AYA87" s="34"/>
      <c r="AYB87" s="34"/>
      <c r="AYC87" s="34"/>
      <c r="AYD87" s="34"/>
      <c r="AYE87" s="34"/>
      <c r="AYF87" s="34"/>
      <c r="AYG87" s="34"/>
      <c r="AYH87" s="34"/>
      <c r="AYI87" s="34"/>
      <c r="AYJ87" s="34"/>
      <c r="AYK87" s="34"/>
      <c r="AYL87" s="34"/>
      <c r="AYM87" s="34"/>
      <c r="AYN87" s="34"/>
      <c r="AYO87" s="34"/>
      <c r="AYP87" s="34"/>
      <c r="AYQ87" s="34"/>
      <c r="AYR87" s="34"/>
      <c r="AYS87" s="34"/>
      <c r="AYT87" s="34"/>
      <c r="AYU87" s="34"/>
      <c r="AYV87" s="34"/>
      <c r="AYW87" s="34"/>
      <c r="AYX87" s="34"/>
      <c r="AYY87" s="34"/>
      <c r="AYZ87" s="34"/>
      <c r="AZA87" s="34"/>
      <c r="AZB87" s="34"/>
      <c r="AZC87" s="34"/>
      <c r="AZD87" s="34"/>
      <c r="AZE87" s="34"/>
      <c r="AZF87" s="34"/>
      <c r="AZG87" s="34"/>
      <c r="AZH87" s="34"/>
      <c r="AZI87" s="34"/>
      <c r="AZJ87" s="34"/>
      <c r="AZK87" s="34"/>
      <c r="AZL87" s="34"/>
      <c r="AZM87" s="34"/>
      <c r="AZN87" s="34"/>
      <c r="AZO87" s="34"/>
      <c r="AZP87" s="34"/>
      <c r="AZQ87" s="34"/>
      <c r="AZR87" s="34"/>
      <c r="AZS87" s="34"/>
      <c r="AZT87" s="34"/>
      <c r="AZU87" s="34"/>
      <c r="AZV87" s="34"/>
      <c r="AZW87" s="34"/>
      <c r="AZX87" s="34"/>
      <c r="AZY87" s="34"/>
      <c r="AZZ87" s="34"/>
      <c r="BAA87" s="34"/>
      <c r="BAB87" s="34"/>
      <c r="BAC87" s="34"/>
      <c r="BAD87" s="34"/>
      <c r="BAE87" s="34"/>
      <c r="BAF87" s="34"/>
      <c r="BAG87" s="34"/>
      <c r="BAH87" s="34"/>
      <c r="BAI87" s="34"/>
      <c r="BAJ87" s="34"/>
      <c r="BAK87" s="34"/>
      <c r="BAL87" s="34"/>
      <c r="BAM87" s="34"/>
      <c r="BAN87" s="34"/>
      <c r="BAO87" s="34"/>
      <c r="BAP87" s="34"/>
      <c r="BAQ87" s="34"/>
      <c r="BAR87" s="34"/>
      <c r="BAS87" s="34"/>
      <c r="BAT87" s="34"/>
      <c r="BAU87" s="34"/>
      <c r="BAV87" s="34"/>
      <c r="BAW87" s="34"/>
      <c r="BAX87" s="34"/>
      <c r="BAY87" s="34"/>
      <c r="BAZ87" s="34"/>
      <c r="BBA87" s="34"/>
      <c r="BBB87" s="34"/>
      <c r="BBC87" s="34"/>
      <c r="BBD87" s="34"/>
      <c r="BBE87" s="34"/>
      <c r="BBF87" s="34"/>
      <c r="BBG87" s="34"/>
      <c r="BBH87" s="34"/>
      <c r="BBI87" s="34"/>
      <c r="BBJ87" s="34"/>
      <c r="BBK87" s="34"/>
      <c r="BBL87" s="34"/>
      <c r="BBM87" s="34"/>
      <c r="BBN87" s="34"/>
      <c r="BBO87" s="34"/>
      <c r="BBP87" s="34"/>
      <c r="BBQ87" s="34"/>
      <c r="BBR87" s="34"/>
      <c r="BBS87" s="34"/>
      <c r="BBT87" s="34"/>
      <c r="BBU87" s="34"/>
      <c r="BBV87" s="34"/>
      <c r="BBW87" s="34"/>
      <c r="BBX87" s="34"/>
      <c r="BBY87" s="34"/>
      <c r="BBZ87" s="34"/>
      <c r="BCA87" s="34"/>
      <c r="BCB87" s="34"/>
      <c r="BCC87" s="34"/>
      <c r="BCD87" s="34"/>
      <c r="BCE87" s="34"/>
      <c r="BCF87" s="34"/>
      <c r="BCG87" s="34"/>
      <c r="BCH87" s="34"/>
      <c r="BCI87" s="34"/>
      <c r="BCJ87" s="34"/>
      <c r="BCK87" s="34"/>
      <c r="BCL87" s="34"/>
      <c r="BCM87" s="34"/>
      <c r="BCN87" s="34"/>
      <c r="BCO87" s="34"/>
      <c r="BCP87" s="34"/>
      <c r="BCQ87" s="34"/>
      <c r="BCR87" s="34"/>
      <c r="BCS87" s="34"/>
      <c r="BCT87" s="34"/>
      <c r="BCU87" s="34"/>
      <c r="BCV87" s="34"/>
      <c r="BCW87" s="34"/>
      <c r="BCX87" s="34"/>
      <c r="BCY87" s="34"/>
      <c r="BCZ87" s="34"/>
      <c r="BDA87" s="34"/>
      <c r="BDB87" s="34"/>
      <c r="BDC87" s="34"/>
      <c r="BDD87" s="34"/>
      <c r="BDE87" s="34"/>
      <c r="BDF87" s="34"/>
      <c r="BDG87" s="34"/>
      <c r="BDH87" s="34"/>
      <c r="BDI87" s="34"/>
      <c r="BDJ87" s="34"/>
      <c r="BDK87" s="34"/>
      <c r="BDL87" s="34"/>
      <c r="BDM87" s="34"/>
      <c r="BDN87" s="34"/>
      <c r="BDO87" s="34"/>
      <c r="BDP87" s="34"/>
      <c r="BDQ87" s="34"/>
      <c r="BDR87" s="34"/>
      <c r="BDS87" s="34"/>
      <c r="BDT87" s="34"/>
      <c r="BDU87" s="34"/>
      <c r="BDV87" s="34"/>
      <c r="BDW87" s="34"/>
      <c r="BDX87" s="34"/>
      <c r="BDY87" s="34"/>
      <c r="BDZ87" s="34"/>
      <c r="BEA87" s="34"/>
      <c r="BEB87" s="34"/>
      <c r="BEC87" s="34"/>
      <c r="BED87" s="34"/>
      <c r="BEE87" s="34"/>
      <c r="BEF87" s="34"/>
      <c r="BEG87" s="34"/>
      <c r="BEH87" s="34"/>
      <c r="BEI87" s="34"/>
      <c r="BEJ87" s="34"/>
      <c r="BEK87" s="34"/>
      <c r="BEL87" s="34"/>
      <c r="BEM87" s="34"/>
      <c r="BEN87" s="34"/>
      <c r="BEO87" s="34"/>
      <c r="BEP87" s="34"/>
      <c r="BEQ87" s="34"/>
      <c r="BER87" s="34"/>
      <c r="BES87" s="34"/>
      <c r="BET87" s="34"/>
      <c r="BEU87" s="34"/>
      <c r="BEV87" s="34"/>
      <c r="BEW87" s="34"/>
      <c r="BEX87" s="34"/>
      <c r="BEY87" s="34"/>
      <c r="BEZ87" s="34"/>
      <c r="BFA87" s="34"/>
      <c r="BFB87" s="34"/>
      <c r="BFC87" s="34"/>
      <c r="BFD87" s="34"/>
      <c r="BFE87" s="34"/>
      <c r="BFF87" s="34"/>
      <c r="BFG87" s="34"/>
      <c r="BFH87" s="34"/>
      <c r="BFI87" s="34"/>
      <c r="BFJ87" s="34"/>
      <c r="BFK87" s="34"/>
      <c r="BFL87" s="34"/>
      <c r="BFM87" s="34"/>
      <c r="BFN87" s="34"/>
      <c r="BFO87" s="34"/>
      <c r="BFP87" s="34"/>
      <c r="BFQ87" s="34"/>
      <c r="BFR87" s="34"/>
      <c r="BFS87" s="34"/>
      <c r="BFT87" s="34"/>
      <c r="BFU87" s="34"/>
      <c r="BFV87" s="34"/>
      <c r="BFW87" s="34"/>
      <c r="BFX87" s="34"/>
      <c r="BFY87" s="34"/>
      <c r="BFZ87" s="34"/>
      <c r="BGA87" s="34"/>
      <c r="BGB87" s="34"/>
      <c r="BGC87" s="34"/>
      <c r="BGD87" s="34"/>
      <c r="BGE87" s="34"/>
      <c r="BGF87" s="34"/>
      <c r="BGG87" s="34"/>
      <c r="BGH87" s="34"/>
      <c r="BGI87" s="34"/>
      <c r="BGJ87" s="34"/>
      <c r="BGK87" s="34"/>
      <c r="BGL87" s="34"/>
      <c r="BGM87" s="34"/>
      <c r="BGN87" s="34"/>
      <c r="BGO87" s="34"/>
      <c r="BGP87" s="34"/>
      <c r="BGQ87" s="34"/>
      <c r="BGR87" s="34"/>
      <c r="BGS87" s="34"/>
      <c r="BGT87" s="34"/>
      <c r="BGU87" s="34"/>
      <c r="BGV87" s="34"/>
      <c r="BGW87" s="34"/>
      <c r="BGX87" s="34"/>
      <c r="BGY87" s="34"/>
      <c r="BGZ87" s="34"/>
      <c r="BHA87" s="34"/>
      <c r="BHB87" s="34"/>
      <c r="BHC87" s="34"/>
      <c r="BHD87" s="34"/>
      <c r="BHE87" s="34"/>
      <c r="BHF87" s="34"/>
      <c r="BHG87" s="34"/>
      <c r="BHH87" s="34"/>
      <c r="BHI87" s="34"/>
      <c r="BHJ87" s="34"/>
      <c r="BHK87" s="34"/>
      <c r="BHL87" s="34"/>
      <c r="BHM87" s="34"/>
      <c r="BHN87" s="34"/>
      <c r="BHO87" s="34"/>
      <c r="BHP87" s="34"/>
      <c r="BHQ87" s="34"/>
      <c r="BHR87" s="34"/>
      <c r="BHS87" s="34"/>
      <c r="BHT87" s="34"/>
      <c r="BHU87" s="34"/>
      <c r="BHV87" s="34"/>
      <c r="BHW87" s="34"/>
      <c r="BHX87" s="34"/>
      <c r="BHY87" s="34"/>
      <c r="BHZ87" s="34"/>
      <c r="BIA87" s="34"/>
      <c r="BIB87" s="34"/>
      <c r="BIC87" s="34"/>
      <c r="BID87" s="34"/>
      <c r="BIE87" s="34"/>
      <c r="BIF87" s="34"/>
      <c r="BIG87" s="34"/>
      <c r="BIH87" s="34"/>
      <c r="BII87" s="34"/>
      <c r="BIJ87" s="34"/>
      <c r="BIK87" s="34"/>
      <c r="BIL87" s="34"/>
      <c r="BIM87" s="34"/>
      <c r="BIN87" s="34"/>
      <c r="BIO87" s="34"/>
      <c r="BIP87" s="34"/>
      <c r="BIQ87" s="34"/>
      <c r="BIR87" s="34"/>
      <c r="BIS87" s="34"/>
      <c r="BIT87" s="34"/>
      <c r="BIU87" s="34"/>
      <c r="BIV87" s="34"/>
      <c r="BIW87" s="34"/>
      <c r="BIX87" s="34"/>
      <c r="BIY87" s="34"/>
      <c r="BIZ87" s="34"/>
      <c r="BJA87" s="34"/>
      <c r="BJB87" s="34"/>
      <c r="BJC87" s="34"/>
      <c r="BJD87" s="34"/>
      <c r="BJE87" s="34"/>
      <c r="BJF87" s="34"/>
      <c r="BJG87" s="34"/>
      <c r="BJH87" s="34"/>
      <c r="BJI87" s="34"/>
      <c r="BJJ87" s="34"/>
      <c r="BJK87" s="34"/>
      <c r="BJL87" s="34"/>
      <c r="BJM87" s="34"/>
      <c r="BJN87" s="34"/>
      <c r="BJO87" s="34"/>
      <c r="BJP87" s="34"/>
      <c r="BJQ87" s="34"/>
      <c r="BJR87" s="34"/>
      <c r="BJS87" s="34"/>
      <c r="BJT87" s="34"/>
      <c r="BJU87" s="34"/>
      <c r="BJV87" s="34"/>
      <c r="BJW87" s="34"/>
      <c r="BJX87" s="34"/>
      <c r="BJY87" s="34"/>
      <c r="BJZ87" s="34"/>
      <c r="BKA87" s="34"/>
      <c r="BKB87" s="34"/>
      <c r="BKC87" s="34"/>
      <c r="BKD87" s="34"/>
      <c r="BKE87" s="34"/>
      <c r="BKF87" s="34"/>
      <c r="BKG87" s="34"/>
      <c r="BKH87" s="34"/>
      <c r="BKI87" s="34"/>
      <c r="BKJ87" s="34"/>
      <c r="BKK87" s="34"/>
      <c r="BKL87" s="34"/>
      <c r="BKM87" s="34"/>
      <c r="BKN87" s="34"/>
      <c r="BKO87" s="34"/>
      <c r="BKP87" s="34"/>
      <c r="BKQ87" s="34"/>
      <c r="BKR87" s="34"/>
      <c r="BKS87" s="34"/>
      <c r="BKT87" s="34"/>
      <c r="BKU87" s="34"/>
      <c r="BKV87" s="34"/>
      <c r="BKW87" s="34"/>
      <c r="BKX87" s="34"/>
      <c r="BKY87" s="34"/>
      <c r="BKZ87" s="34"/>
      <c r="BLA87" s="34"/>
      <c r="BLB87" s="34"/>
      <c r="BLC87" s="34"/>
      <c r="BLD87" s="34"/>
      <c r="BLE87" s="34"/>
      <c r="BLF87" s="34"/>
      <c r="BLG87" s="34"/>
      <c r="BLH87" s="34"/>
      <c r="BLI87" s="34"/>
      <c r="BLJ87" s="34"/>
      <c r="BLK87" s="34"/>
      <c r="BLL87" s="34"/>
      <c r="BLM87" s="34"/>
      <c r="BLN87" s="34"/>
      <c r="BLO87" s="34"/>
      <c r="BLP87" s="34"/>
      <c r="BLQ87" s="34"/>
      <c r="BLR87" s="34"/>
      <c r="BLS87" s="34"/>
      <c r="BLT87" s="34"/>
      <c r="BLU87" s="34"/>
      <c r="BLV87" s="34"/>
      <c r="BLW87" s="34"/>
      <c r="BLX87" s="34"/>
      <c r="BLY87" s="34"/>
      <c r="BLZ87" s="34"/>
      <c r="BMA87" s="34"/>
      <c r="BMB87" s="34"/>
      <c r="BMC87" s="34"/>
      <c r="BMD87" s="34"/>
      <c r="BME87" s="34"/>
      <c r="BMF87" s="34"/>
      <c r="BMG87" s="34"/>
      <c r="BMH87" s="34"/>
      <c r="BMI87" s="34"/>
      <c r="BMJ87" s="34"/>
      <c r="BMK87" s="34"/>
      <c r="BML87" s="34"/>
      <c r="BMM87" s="34"/>
      <c r="BMN87" s="34"/>
      <c r="BMO87" s="34"/>
      <c r="BMP87" s="34"/>
      <c r="BMQ87" s="34"/>
      <c r="BMR87" s="34"/>
      <c r="BMS87" s="34"/>
      <c r="BMT87" s="34"/>
      <c r="BMU87" s="34"/>
      <c r="BMV87" s="34"/>
      <c r="BMW87" s="34"/>
      <c r="BMX87" s="34"/>
      <c r="BMY87" s="34"/>
      <c r="BMZ87" s="34"/>
      <c r="BNA87" s="34"/>
      <c r="BNB87" s="34"/>
      <c r="BNC87" s="34"/>
      <c r="BND87" s="34"/>
      <c r="BNE87" s="34"/>
      <c r="BNF87" s="34"/>
      <c r="BNG87" s="34"/>
      <c r="BNH87" s="34"/>
      <c r="BNI87" s="34"/>
      <c r="BNJ87" s="34"/>
      <c r="BNK87" s="34"/>
      <c r="BNL87" s="34"/>
      <c r="BNM87" s="34"/>
      <c r="BNN87" s="34"/>
      <c r="BNO87" s="34"/>
      <c r="BNP87" s="34"/>
      <c r="BNQ87" s="34"/>
      <c r="BNR87" s="34"/>
      <c r="BNS87" s="34"/>
      <c r="BNT87" s="34"/>
      <c r="BNU87" s="34"/>
      <c r="BNV87" s="34"/>
      <c r="BNW87" s="34"/>
      <c r="BNX87" s="34"/>
      <c r="BNY87" s="34"/>
      <c r="BNZ87" s="34"/>
      <c r="BOA87" s="34"/>
      <c r="BOB87" s="34"/>
      <c r="BOC87" s="34"/>
      <c r="BOD87" s="34"/>
      <c r="BOE87" s="34"/>
      <c r="BOF87" s="34"/>
      <c r="BOG87" s="34"/>
      <c r="BOH87" s="34"/>
      <c r="BOI87" s="34"/>
      <c r="BOJ87" s="34"/>
      <c r="BOK87" s="34"/>
      <c r="BOL87" s="34"/>
      <c r="BOM87" s="34"/>
      <c r="BON87" s="34"/>
      <c r="BOO87" s="34"/>
      <c r="BOP87" s="34"/>
      <c r="BOQ87" s="34"/>
      <c r="BOR87" s="34"/>
      <c r="BOS87" s="34"/>
      <c r="BOT87" s="34"/>
      <c r="BOU87" s="34"/>
      <c r="BOV87" s="34"/>
      <c r="BOW87" s="34"/>
      <c r="BOX87" s="34"/>
      <c r="BOY87" s="34"/>
      <c r="BOZ87" s="34"/>
      <c r="BPA87" s="34"/>
      <c r="BPB87" s="34"/>
      <c r="BPC87" s="34"/>
      <c r="BPD87" s="34"/>
      <c r="BPE87" s="34"/>
      <c r="BPF87" s="34"/>
      <c r="BPG87" s="34"/>
      <c r="BPH87" s="34"/>
      <c r="BPI87" s="34"/>
      <c r="BPJ87" s="34"/>
      <c r="BPK87" s="34"/>
      <c r="BPL87" s="34"/>
      <c r="BPM87" s="34"/>
      <c r="BPN87" s="34"/>
      <c r="BPO87" s="34"/>
      <c r="BPP87" s="34"/>
      <c r="BPQ87" s="34"/>
      <c r="BPR87" s="34"/>
      <c r="BPS87" s="34"/>
      <c r="BPT87" s="34"/>
      <c r="BPU87" s="34"/>
      <c r="BPV87" s="34"/>
      <c r="BPW87" s="34"/>
      <c r="BPX87" s="34"/>
      <c r="BPY87" s="34"/>
      <c r="BPZ87" s="34"/>
      <c r="BQA87" s="34"/>
      <c r="BQB87" s="34"/>
      <c r="BQC87" s="34"/>
      <c r="BQD87" s="34"/>
      <c r="BQE87" s="34"/>
      <c r="BQF87" s="34"/>
      <c r="BQG87" s="34"/>
      <c r="BQH87" s="34"/>
      <c r="BQI87" s="34"/>
      <c r="BQJ87" s="34"/>
      <c r="BQK87" s="34"/>
      <c r="BQL87" s="34"/>
      <c r="BQM87" s="34"/>
      <c r="BQN87" s="34"/>
      <c r="BQO87" s="34"/>
      <c r="BQP87" s="34"/>
      <c r="BQQ87" s="34"/>
      <c r="BQR87" s="34"/>
      <c r="BQS87" s="34"/>
      <c r="BQT87" s="34"/>
      <c r="BQU87" s="34"/>
      <c r="BQV87" s="34"/>
      <c r="BQW87" s="34"/>
      <c r="BQX87" s="34"/>
      <c r="BQY87" s="34"/>
      <c r="BQZ87" s="34"/>
      <c r="BRA87" s="34"/>
      <c r="BRB87" s="34"/>
    </row>
    <row r="88" spans="1:1822" s="18" customFormat="1" ht="13.9" x14ac:dyDescent="0.35">
      <c r="A88" s="84" t="s">
        <v>25</v>
      </c>
      <c r="B88" s="53" t="s">
        <v>18</v>
      </c>
      <c r="C88" s="46">
        <v>1845</v>
      </c>
      <c r="D88" s="46">
        <v>1384</v>
      </c>
      <c r="E88" s="46">
        <v>1384</v>
      </c>
      <c r="F88" s="47">
        <v>867</v>
      </c>
      <c r="G88" s="46">
        <v>1166</v>
      </c>
      <c r="H88" s="46">
        <v>875</v>
      </c>
      <c r="I88" s="73"/>
      <c r="J88" s="46">
        <v>1166</v>
      </c>
      <c r="K88" s="46">
        <v>875</v>
      </c>
      <c r="L88" s="73"/>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c r="DQ88" s="34"/>
      <c r="DR88" s="34"/>
      <c r="DS88" s="34"/>
      <c r="DT88" s="34"/>
      <c r="DU88" s="34"/>
      <c r="DV88" s="34"/>
      <c r="DW88" s="34"/>
      <c r="DX88" s="34"/>
      <c r="DY88" s="34"/>
      <c r="DZ88" s="34"/>
      <c r="EA88" s="34"/>
      <c r="EB88" s="34"/>
      <c r="EC88" s="34"/>
      <c r="ED88" s="34"/>
      <c r="EE88" s="34"/>
      <c r="EF88" s="34"/>
      <c r="EG88" s="34"/>
      <c r="EH88" s="34"/>
      <c r="EI88" s="34"/>
      <c r="EJ88" s="34"/>
      <c r="EK88" s="34"/>
      <c r="EL88" s="34"/>
      <c r="EM88" s="34"/>
      <c r="EN88" s="34"/>
      <c r="EO88" s="34"/>
      <c r="EP88" s="34"/>
      <c r="EQ88" s="34"/>
      <c r="ER88" s="34"/>
      <c r="ES88" s="34"/>
      <c r="ET88" s="34"/>
      <c r="EU88" s="34"/>
      <c r="EV88" s="34"/>
      <c r="EW88" s="34"/>
      <c r="EX88" s="34"/>
      <c r="EY88" s="34"/>
      <c r="EZ88" s="34"/>
      <c r="FA88" s="34"/>
      <c r="FB88" s="34"/>
      <c r="FC88" s="34"/>
      <c r="FD88" s="34"/>
      <c r="FE88" s="34"/>
      <c r="FF88" s="34"/>
      <c r="FG88" s="34"/>
      <c r="FH88" s="34"/>
      <c r="FI88" s="34"/>
      <c r="FJ88" s="34"/>
      <c r="FK88" s="34"/>
      <c r="FL88" s="34"/>
      <c r="FM88" s="34"/>
      <c r="FN88" s="34"/>
      <c r="FO88" s="34"/>
      <c r="FP88" s="34"/>
      <c r="FQ88" s="34"/>
      <c r="FR88" s="34"/>
      <c r="FS88" s="34"/>
      <c r="FT88" s="34"/>
      <c r="FU88" s="34"/>
      <c r="FV88" s="34"/>
      <c r="FW88" s="34"/>
      <c r="FX88" s="34"/>
      <c r="FY88" s="34"/>
      <c r="FZ88" s="34"/>
      <c r="GA88" s="34"/>
      <c r="GB88" s="34"/>
      <c r="GC88" s="34"/>
      <c r="GD88" s="34"/>
      <c r="GE88" s="34"/>
      <c r="GF88" s="34"/>
      <c r="GG88" s="34"/>
      <c r="GH88" s="34"/>
      <c r="GI88" s="34"/>
      <c r="GJ88" s="34"/>
      <c r="GK88" s="34"/>
      <c r="GL88" s="34"/>
      <c r="GM88" s="34"/>
      <c r="GN88" s="34"/>
      <c r="GO88" s="34"/>
      <c r="GP88" s="34"/>
      <c r="GQ88" s="34"/>
      <c r="GR88" s="34"/>
      <c r="GS88" s="34"/>
      <c r="GT88" s="34"/>
      <c r="GU88" s="34"/>
      <c r="GV88" s="34"/>
      <c r="GW88" s="34"/>
      <c r="GX88" s="34"/>
      <c r="GY88" s="34"/>
      <c r="GZ88" s="34"/>
      <c r="HA88" s="34"/>
      <c r="HB88" s="34"/>
      <c r="HC88" s="34"/>
      <c r="HD88" s="34"/>
      <c r="HE88" s="34"/>
      <c r="HF88" s="34"/>
      <c r="HG88" s="34"/>
      <c r="HH88" s="34"/>
      <c r="HI88" s="34"/>
      <c r="HJ88" s="34"/>
      <c r="HK88" s="34"/>
      <c r="HL88" s="34"/>
      <c r="HM88" s="34"/>
      <c r="HN88" s="34"/>
      <c r="HO88" s="34"/>
      <c r="HP88" s="34"/>
      <c r="HQ88" s="34"/>
      <c r="HR88" s="34"/>
      <c r="HS88" s="34"/>
      <c r="HT88" s="34"/>
      <c r="HU88" s="34"/>
      <c r="HV88" s="34"/>
      <c r="HW88" s="34"/>
      <c r="HX88" s="34"/>
      <c r="HY88" s="34"/>
      <c r="HZ88" s="34"/>
      <c r="IA88" s="34"/>
      <c r="IB88" s="34"/>
      <c r="IC88" s="34"/>
      <c r="ID88" s="34"/>
      <c r="IE88" s="34"/>
      <c r="IF88" s="34"/>
      <c r="IG88" s="34"/>
      <c r="IH88" s="34"/>
      <c r="II88" s="34"/>
      <c r="IJ88" s="34"/>
      <c r="IK88" s="34"/>
      <c r="IL88" s="34"/>
      <c r="IM88" s="34"/>
      <c r="IN88" s="34"/>
      <c r="IO88" s="34"/>
      <c r="IP88" s="34"/>
      <c r="IQ88" s="34"/>
      <c r="IR88" s="34"/>
      <c r="IS88" s="34"/>
      <c r="IT88" s="34"/>
      <c r="IU88" s="34"/>
      <c r="IV88" s="34"/>
      <c r="IW88" s="34"/>
      <c r="IX88" s="34"/>
      <c r="IY88" s="34"/>
      <c r="IZ88" s="34"/>
      <c r="JA88" s="34"/>
      <c r="JB88" s="34"/>
      <c r="JC88" s="34"/>
      <c r="JD88" s="34"/>
      <c r="JE88" s="34"/>
      <c r="JF88" s="34"/>
      <c r="JG88" s="34"/>
      <c r="JH88" s="34"/>
      <c r="JI88" s="34"/>
      <c r="JJ88" s="34"/>
      <c r="JK88" s="34"/>
      <c r="JL88" s="34"/>
      <c r="JM88" s="34"/>
      <c r="JN88" s="34"/>
      <c r="JO88" s="34"/>
      <c r="JP88" s="34"/>
      <c r="JQ88" s="34"/>
      <c r="JR88" s="34"/>
      <c r="JS88" s="34"/>
      <c r="JT88" s="34"/>
      <c r="JU88" s="34"/>
      <c r="JV88" s="34"/>
      <c r="JW88" s="34"/>
      <c r="JX88" s="34"/>
      <c r="JY88" s="34"/>
      <c r="JZ88" s="34"/>
      <c r="KA88" s="34"/>
      <c r="KB88" s="34"/>
      <c r="KC88" s="34"/>
      <c r="KD88" s="34"/>
      <c r="KE88" s="34"/>
      <c r="KF88" s="34"/>
      <c r="KG88" s="34"/>
      <c r="KH88" s="34"/>
      <c r="KI88" s="34"/>
      <c r="KJ88" s="34"/>
      <c r="KK88" s="34"/>
      <c r="KL88" s="34"/>
      <c r="KM88" s="34"/>
      <c r="KN88" s="34"/>
      <c r="KO88" s="34"/>
      <c r="KP88" s="34"/>
      <c r="KQ88" s="34"/>
      <c r="KR88" s="34"/>
      <c r="KS88" s="34"/>
      <c r="KT88" s="34"/>
      <c r="KU88" s="34"/>
      <c r="KV88" s="34"/>
      <c r="KW88" s="34"/>
      <c r="KX88" s="34"/>
      <c r="KY88" s="34"/>
      <c r="KZ88" s="34"/>
      <c r="LA88" s="34"/>
      <c r="LB88" s="34"/>
      <c r="LC88" s="34"/>
      <c r="LD88" s="34"/>
      <c r="LE88" s="34"/>
      <c r="LF88" s="34"/>
      <c r="LG88" s="34"/>
      <c r="LH88" s="34"/>
      <c r="LI88" s="34"/>
      <c r="LJ88" s="34"/>
      <c r="LK88" s="34"/>
      <c r="LL88" s="34"/>
      <c r="LM88" s="34"/>
      <c r="LN88" s="34"/>
      <c r="LO88" s="34"/>
      <c r="LP88" s="34"/>
      <c r="LQ88" s="34"/>
      <c r="LR88" s="34"/>
      <c r="LS88" s="34"/>
      <c r="LT88" s="34"/>
      <c r="LU88" s="34"/>
      <c r="LV88" s="34"/>
      <c r="LW88" s="34"/>
      <c r="LX88" s="34"/>
      <c r="LY88" s="34"/>
      <c r="LZ88" s="34"/>
      <c r="MA88" s="34"/>
      <c r="MB88" s="34"/>
      <c r="MC88" s="34"/>
      <c r="MD88" s="34"/>
      <c r="ME88" s="34"/>
      <c r="MF88" s="34"/>
      <c r="MG88" s="34"/>
      <c r="MH88" s="34"/>
      <c r="MI88" s="34"/>
      <c r="MJ88" s="34"/>
      <c r="MK88" s="34"/>
      <c r="ML88" s="34"/>
      <c r="MM88" s="34"/>
      <c r="MN88" s="34"/>
      <c r="MO88" s="34"/>
      <c r="MP88" s="34"/>
      <c r="MQ88" s="34"/>
      <c r="MR88" s="34"/>
      <c r="MS88" s="34"/>
      <c r="MT88" s="34"/>
      <c r="MU88" s="34"/>
      <c r="MV88" s="34"/>
      <c r="MW88" s="34"/>
      <c r="MX88" s="34"/>
      <c r="MY88" s="34"/>
      <c r="MZ88" s="34"/>
      <c r="NA88" s="34"/>
      <c r="NB88" s="34"/>
      <c r="NC88" s="34"/>
      <c r="ND88" s="34"/>
      <c r="NE88" s="34"/>
      <c r="NF88" s="34"/>
      <c r="NG88" s="34"/>
      <c r="NH88" s="34"/>
      <c r="NI88" s="34"/>
      <c r="NJ88" s="34"/>
      <c r="NK88" s="34"/>
      <c r="NL88" s="34"/>
      <c r="NM88" s="34"/>
      <c r="NN88" s="34"/>
      <c r="NO88" s="34"/>
      <c r="NP88" s="34"/>
      <c r="NQ88" s="34"/>
      <c r="NR88" s="34"/>
      <c r="NS88" s="34"/>
      <c r="NT88" s="34"/>
      <c r="NU88" s="34"/>
      <c r="NV88" s="34"/>
      <c r="NW88" s="34"/>
      <c r="NX88" s="34"/>
      <c r="NY88" s="34"/>
      <c r="NZ88" s="34"/>
      <c r="OA88" s="34"/>
      <c r="OB88" s="34"/>
      <c r="OC88" s="34"/>
      <c r="OD88" s="34"/>
      <c r="OE88" s="34"/>
      <c r="OF88" s="34"/>
      <c r="OG88" s="34"/>
      <c r="OH88" s="34"/>
      <c r="OI88" s="34"/>
      <c r="OJ88" s="34"/>
      <c r="OK88" s="34"/>
      <c r="OL88" s="34"/>
      <c r="OM88" s="34"/>
      <c r="ON88" s="34"/>
      <c r="OO88" s="34"/>
      <c r="OP88" s="34"/>
      <c r="OQ88" s="34"/>
      <c r="OR88" s="34"/>
      <c r="OS88" s="34"/>
      <c r="OT88" s="34"/>
      <c r="OU88" s="34"/>
      <c r="OV88" s="34"/>
      <c r="OW88" s="34"/>
      <c r="OX88" s="34"/>
      <c r="OY88" s="34"/>
      <c r="OZ88" s="34"/>
      <c r="PA88" s="34"/>
      <c r="PB88" s="34"/>
      <c r="PC88" s="34"/>
      <c r="PD88" s="34"/>
      <c r="PE88" s="34"/>
      <c r="PF88" s="34"/>
      <c r="PG88" s="34"/>
      <c r="PH88" s="34"/>
      <c r="PI88" s="34"/>
      <c r="PJ88" s="34"/>
      <c r="PK88" s="34"/>
      <c r="PL88" s="34"/>
      <c r="PM88" s="34"/>
      <c r="PN88" s="34"/>
      <c r="PO88" s="34"/>
      <c r="PP88" s="34"/>
      <c r="PQ88" s="34"/>
      <c r="PR88" s="34"/>
      <c r="PS88" s="34"/>
      <c r="PT88" s="34"/>
      <c r="PU88" s="34"/>
      <c r="PV88" s="34"/>
      <c r="PW88" s="34"/>
      <c r="PX88" s="34"/>
      <c r="PY88" s="34"/>
      <c r="PZ88" s="34"/>
      <c r="QA88" s="34"/>
      <c r="QB88" s="34"/>
      <c r="QC88" s="34"/>
      <c r="QD88" s="34"/>
      <c r="QE88" s="34"/>
      <c r="QF88" s="34"/>
      <c r="QG88" s="34"/>
      <c r="QH88" s="34"/>
      <c r="QI88" s="34"/>
      <c r="QJ88" s="34"/>
      <c r="QK88" s="34"/>
      <c r="QL88" s="34"/>
      <c r="QM88" s="34"/>
      <c r="QN88" s="34"/>
      <c r="QO88" s="34"/>
      <c r="QP88" s="34"/>
      <c r="QQ88" s="34"/>
      <c r="QR88" s="34"/>
      <c r="QS88" s="34"/>
      <c r="QT88" s="34"/>
      <c r="QU88" s="34"/>
      <c r="QV88" s="34"/>
      <c r="QW88" s="34"/>
      <c r="QX88" s="34"/>
      <c r="QY88" s="34"/>
      <c r="QZ88" s="34"/>
      <c r="RA88" s="34"/>
      <c r="RB88" s="34"/>
      <c r="RC88" s="34"/>
      <c r="RD88" s="34"/>
      <c r="RE88" s="34"/>
      <c r="RF88" s="34"/>
      <c r="RG88" s="34"/>
      <c r="RH88" s="34"/>
      <c r="RI88" s="34"/>
      <c r="RJ88" s="34"/>
      <c r="RK88" s="34"/>
      <c r="RL88" s="34"/>
      <c r="RM88" s="34"/>
      <c r="RN88" s="34"/>
      <c r="RO88" s="34"/>
      <c r="RP88" s="34"/>
      <c r="RQ88" s="34"/>
      <c r="RR88" s="34"/>
      <c r="RS88" s="34"/>
      <c r="RT88" s="34"/>
      <c r="RU88" s="34"/>
      <c r="RV88" s="34"/>
      <c r="RW88" s="34"/>
      <c r="RX88" s="34"/>
      <c r="RY88" s="34"/>
      <c r="RZ88" s="34"/>
      <c r="SA88" s="34"/>
      <c r="SB88" s="34"/>
      <c r="SC88" s="34"/>
      <c r="SD88" s="34"/>
      <c r="SE88" s="34"/>
      <c r="SF88" s="34"/>
      <c r="SG88" s="34"/>
      <c r="SH88" s="34"/>
      <c r="SI88" s="34"/>
      <c r="SJ88" s="34"/>
      <c r="SK88" s="34"/>
      <c r="SL88" s="34"/>
      <c r="SM88" s="34"/>
      <c r="SN88" s="34"/>
      <c r="SO88" s="34"/>
      <c r="SP88" s="34"/>
      <c r="SQ88" s="34"/>
      <c r="SR88" s="34"/>
      <c r="SS88" s="34"/>
      <c r="ST88" s="34"/>
      <c r="SU88" s="34"/>
      <c r="SV88" s="34"/>
      <c r="SW88" s="34"/>
      <c r="SX88" s="34"/>
      <c r="SY88" s="34"/>
      <c r="SZ88" s="34"/>
      <c r="TA88" s="34"/>
      <c r="TB88" s="34"/>
      <c r="TC88" s="34"/>
      <c r="TD88" s="34"/>
      <c r="TE88" s="34"/>
      <c r="TF88" s="34"/>
      <c r="TG88" s="34"/>
      <c r="TH88" s="34"/>
      <c r="TI88" s="34"/>
      <c r="TJ88" s="34"/>
      <c r="TK88" s="34"/>
      <c r="TL88" s="34"/>
      <c r="TM88" s="34"/>
      <c r="TN88" s="34"/>
      <c r="TO88" s="34"/>
      <c r="TP88" s="34"/>
      <c r="TQ88" s="34"/>
      <c r="TR88" s="34"/>
      <c r="TS88" s="34"/>
      <c r="TT88" s="34"/>
      <c r="TU88" s="34"/>
      <c r="TV88" s="34"/>
      <c r="TW88" s="34"/>
      <c r="TX88" s="34"/>
      <c r="TY88" s="34"/>
      <c r="TZ88" s="34"/>
      <c r="UA88" s="34"/>
      <c r="UB88" s="34"/>
      <c r="UC88" s="34"/>
      <c r="UD88" s="34"/>
      <c r="UE88" s="34"/>
      <c r="UF88" s="34"/>
      <c r="UG88" s="34"/>
      <c r="UH88" s="34"/>
      <c r="UI88" s="34"/>
      <c r="UJ88" s="34"/>
      <c r="UK88" s="34"/>
      <c r="UL88" s="34"/>
      <c r="UM88" s="34"/>
      <c r="UN88" s="34"/>
      <c r="UO88" s="34"/>
      <c r="UP88" s="34"/>
      <c r="UQ88" s="34"/>
      <c r="UR88" s="34"/>
      <c r="US88" s="34"/>
      <c r="UT88" s="34"/>
      <c r="UU88" s="34"/>
      <c r="UV88" s="34"/>
      <c r="UW88" s="34"/>
      <c r="UX88" s="34"/>
      <c r="UY88" s="34"/>
      <c r="UZ88" s="34"/>
      <c r="VA88" s="34"/>
      <c r="VB88" s="34"/>
      <c r="VC88" s="34"/>
      <c r="VD88" s="34"/>
      <c r="VE88" s="34"/>
      <c r="VF88" s="34"/>
      <c r="VG88" s="34"/>
      <c r="VH88" s="34"/>
      <c r="VI88" s="34"/>
      <c r="VJ88" s="34"/>
      <c r="VK88" s="34"/>
      <c r="VL88" s="34"/>
      <c r="VM88" s="34"/>
      <c r="VN88" s="34"/>
      <c r="VO88" s="34"/>
      <c r="VP88" s="34"/>
      <c r="VQ88" s="34"/>
      <c r="VR88" s="34"/>
      <c r="VS88" s="34"/>
      <c r="VT88" s="34"/>
      <c r="VU88" s="34"/>
      <c r="VV88" s="34"/>
      <c r="VW88" s="34"/>
      <c r="VX88" s="34"/>
      <c r="VY88" s="34"/>
      <c r="VZ88" s="34"/>
      <c r="WA88" s="34"/>
      <c r="WB88" s="34"/>
      <c r="WC88" s="34"/>
      <c r="WD88" s="34"/>
      <c r="WE88" s="34"/>
      <c r="WF88" s="34"/>
      <c r="WG88" s="34"/>
      <c r="WH88" s="34"/>
      <c r="WI88" s="34"/>
      <c r="WJ88" s="34"/>
      <c r="WK88" s="34"/>
      <c r="WL88" s="34"/>
      <c r="WM88" s="34"/>
      <c r="WN88" s="34"/>
      <c r="WO88" s="34"/>
      <c r="WP88" s="34"/>
      <c r="WQ88" s="34"/>
      <c r="WR88" s="34"/>
      <c r="WS88" s="34"/>
      <c r="WT88" s="34"/>
      <c r="WU88" s="34"/>
      <c r="WV88" s="34"/>
      <c r="WW88" s="34"/>
      <c r="WX88" s="34"/>
      <c r="WY88" s="34"/>
      <c r="WZ88" s="34"/>
      <c r="XA88" s="34"/>
      <c r="XB88" s="34"/>
      <c r="XC88" s="34"/>
      <c r="XD88" s="34"/>
      <c r="XE88" s="34"/>
      <c r="XF88" s="34"/>
      <c r="XG88" s="34"/>
      <c r="XH88" s="34"/>
      <c r="XI88" s="34"/>
      <c r="XJ88" s="34"/>
      <c r="XK88" s="34"/>
      <c r="XL88" s="34"/>
      <c r="XM88" s="34"/>
      <c r="XN88" s="34"/>
      <c r="XO88" s="34"/>
      <c r="XP88" s="34"/>
      <c r="XQ88" s="34"/>
      <c r="XR88" s="34"/>
      <c r="XS88" s="34"/>
      <c r="XT88" s="34"/>
      <c r="XU88" s="34"/>
      <c r="XV88" s="34"/>
      <c r="XW88" s="34"/>
      <c r="XX88" s="34"/>
      <c r="XY88" s="34"/>
      <c r="XZ88" s="34"/>
      <c r="YA88" s="34"/>
      <c r="YB88" s="34"/>
      <c r="YC88" s="34"/>
      <c r="YD88" s="34"/>
      <c r="YE88" s="34"/>
      <c r="YF88" s="34"/>
      <c r="YG88" s="34"/>
      <c r="YH88" s="34"/>
      <c r="YI88" s="34"/>
      <c r="YJ88" s="34"/>
      <c r="YK88" s="34"/>
      <c r="YL88" s="34"/>
      <c r="YM88" s="34"/>
      <c r="YN88" s="34"/>
      <c r="YO88" s="34"/>
      <c r="YP88" s="34"/>
      <c r="YQ88" s="34"/>
      <c r="YR88" s="34"/>
      <c r="YS88" s="34"/>
      <c r="YT88" s="34"/>
      <c r="YU88" s="34"/>
      <c r="YV88" s="34"/>
      <c r="YW88" s="34"/>
      <c r="YX88" s="34"/>
      <c r="YY88" s="34"/>
      <c r="YZ88" s="34"/>
      <c r="ZA88" s="34"/>
      <c r="ZB88" s="34"/>
      <c r="ZC88" s="34"/>
      <c r="ZD88" s="34"/>
      <c r="ZE88" s="34"/>
      <c r="ZF88" s="34"/>
      <c r="ZG88" s="34"/>
      <c r="ZH88" s="34"/>
      <c r="ZI88" s="34"/>
      <c r="ZJ88" s="34"/>
      <c r="ZK88" s="34"/>
      <c r="ZL88" s="34"/>
      <c r="ZM88" s="34"/>
      <c r="ZN88" s="34"/>
      <c r="ZO88" s="34"/>
      <c r="ZP88" s="34"/>
      <c r="ZQ88" s="34"/>
      <c r="ZR88" s="34"/>
      <c r="ZS88" s="34"/>
      <c r="ZT88" s="34"/>
      <c r="ZU88" s="34"/>
      <c r="ZV88" s="34"/>
      <c r="ZW88" s="34"/>
      <c r="ZX88" s="34"/>
      <c r="ZY88" s="34"/>
      <c r="ZZ88" s="34"/>
      <c r="AAA88" s="34"/>
      <c r="AAB88" s="34"/>
      <c r="AAC88" s="34"/>
      <c r="AAD88" s="34"/>
      <c r="AAE88" s="34"/>
      <c r="AAF88" s="34"/>
      <c r="AAG88" s="34"/>
      <c r="AAH88" s="34"/>
      <c r="AAI88" s="34"/>
      <c r="AAJ88" s="34"/>
      <c r="AAK88" s="34"/>
      <c r="AAL88" s="34"/>
      <c r="AAM88" s="34"/>
      <c r="AAN88" s="34"/>
      <c r="AAO88" s="34"/>
      <c r="AAP88" s="34"/>
      <c r="AAQ88" s="34"/>
      <c r="AAR88" s="34"/>
      <c r="AAS88" s="34"/>
      <c r="AAT88" s="34"/>
      <c r="AAU88" s="34"/>
      <c r="AAV88" s="34"/>
      <c r="AAW88" s="34"/>
      <c r="AAX88" s="34"/>
      <c r="AAY88" s="34"/>
      <c r="AAZ88" s="34"/>
      <c r="ABA88" s="34"/>
      <c r="ABB88" s="34"/>
      <c r="ABC88" s="34"/>
      <c r="ABD88" s="34"/>
      <c r="ABE88" s="34"/>
      <c r="ABF88" s="34"/>
      <c r="ABG88" s="34"/>
      <c r="ABH88" s="34"/>
      <c r="ABI88" s="34"/>
      <c r="ABJ88" s="34"/>
      <c r="ABK88" s="34"/>
      <c r="ABL88" s="34"/>
      <c r="ABM88" s="34"/>
      <c r="ABN88" s="34"/>
      <c r="ABO88" s="34"/>
      <c r="ABP88" s="34"/>
      <c r="ABQ88" s="34"/>
      <c r="ABR88" s="34"/>
      <c r="ABS88" s="34"/>
      <c r="ABT88" s="34"/>
      <c r="ABU88" s="34"/>
      <c r="ABV88" s="34"/>
      <c r="ABW88" s="34"/>
      <c r="ABX88" s="34"/>
      <c r="ABY88" s="34"/>
      <c r="ABZ88" s="34"/>
      <c r="ACA88" s="34"/>
      <c r="ACB88" s="34"/>
      <c r="ACC88" s="34"/>
      <c r="ACD88" s="34"/>
      <c r="ACE88" s="34"/>
      <c r="ACF88" s="34"/>
      <c r="ACG88" s="34"/>
      <c r="ACH88" s="34"/>
      <c r="ACI88" s="34"/>
      <c r="ACJ88" s="34"/>
      <c r="ACK88" s="34"/>
      <c r="ACL88" s="34"/>
      <c r="ACM88" s="34"/>
      <c r="ACN88" s="34"/>
      <c r="ACO88" s="34"/>
      <c r="ACP88" s="34"/>
      <c r="ACQ88" s="34"/>
      <c r="ACR88" s="34"/>
      <c r="ACS88" s="34"/>
      <c r="ACT88" s="34"/>
      <c r="ACU88" s="34"/>
      <c r="ACV88" s="34"/>
      <c r="ACW88" s="34"/>
      <c r="ACX88" s="34"/>
      <c r="ACY88" s="34"/>
      <c r="ACZ88" s="34"/>
      <c r="ADA88" s="34"/>
      <c r="ADB88" s="34"/>
      <c r="ADC88" s="34"/>
      <c r="ADD88" s="34"/>
      <c r="ADE88" s="34"/>
      <c r="ADF88" s="34"/>
      <c r="ADG88" s="34"/>
      <c r="ADH88" s="34"/>
      <c r="ADI88" s="34"/>
      <c r="ADJ88" s="34"/>
      <c r="ADK88" s="34"/>
      <c r="ADL88" s="34"/>
      <c r="ADM88" s="34"/>
      <c r="ADN88" s="34"/>
      <c r="ADO88" s="34"/>
      <c r="ADP88" s="34"/>
      <c r="ADQ88" s="34"/>
      <c r="ADR88" s="34"/>
      <c r="ADS88" s="34"/>
      <c r="ADT88" s="34"/>
      <c r="ADU88" s="34"/>
      <c r="ADV88" s="34"/>
      <c r="ADW88" s="34"/>
      <c r="ADX88" s="34"/>
      <c r="ADY88" s="34"/>
      <c r="ADZ88" s="34"/>
      <c r="AEA88" s="34"/>
      <c r="AEB88" s="34"/>
      <c r="AEC88" s="34"/>
      <c r="AED88" s="34"/>
      <c r="AEE88" s="34"/>
      <c r="AEF88" s="34"/>
      <c r="AEG88" s="34"/>
      <c r="AEH88" s="34"/>
      <c r="AEI88" s="34"/>
      <c r="AEJ88" s="34"/>
      <c r="AEK88" s="34"/>
      <c r="AEL88" s="34"/>
      <c r="AEM88" s="34"/>
      <c r="AEN88" s="34"/>
      <c r="AEO88" s="34"/>
      <c r="AEP88" s="34"/>
      <c r="AEQ88" s="34"/>
      <c r="AER88" s="34"/>
      <c r="AES88" s="34"/>
      <c r="AET88" s="34"/>
      <c r="AEU88" s="34"/>
      <c r="AEV88" s="34"/>
      <c r="AEW88" s="34"/>
      <c r="AEX88" s="34"/>
      <c r="AEY88" s="34"/>
      <c r="AEZ88" s="34"/>
      <c r="AFA88" s="34"/>
      <c r="AFB88" s="34"/>
      <c r="AFC88" s="34"/>
      <c r="AFD88" s="34"/>
      <c r="AFE88" s="34"/>
      <c r="AFF88" s="34"/>
      <c r="AFG88" s="34"/>
      <c r="AFH88" s="34"/>
      <c r="AFI88" s="34"/>
      <c r="AFJ88" s="34"/>
      <c r="AFK88" s="34"/>
      <c r="AFL88" s="34"/>
      <c r="AFM88" s="34"/>
      <c r="AFN88" s="34"/>
      <c r="AFO88" s="34"/>
      <c r="AFP88" s="34"/>
      <c r="AFQ88" s="34"/>
      <c r="AFR88" s="34"/>
      <c r="AFS88" s="34"/>
      <c r="AFT88" s="34"/>
      <c r="AFU88" s="34"/>
      <c r="AFV88" s="34"/>
      <c r="AFW88" s="34"/>
      <c r="AFX88" s="34"/>
      <c r="AFY88" s="34"/>
      <c r="AFZ88" s="34"/>
      <c r="AGA88" s="34"/>
      <c r="AGB88" s="34"/>
      <c r="AGC88" s="34"/>
      <c r="AGD88" s="34"/>
      <c r="AGE88" s="34"/>
      <c r="AGF88" s="34"/>
      <c r="AGG88" s="34"/>
      <c r="AGH88" s="34"/>
      <c r="AGI88" s="34"/>
      <c r="AGJ88" s="34"/>
      <c r="AGK88" s="34"/>
      <c r="AGL88" s="34"/>
      <c r="AGM88" s="34"/>
      <c r="AGN88" s="34"/>
      <c r="AGO88" s="34"/>
      <c r="AGP88" s="34"/>
      <c r="AGQ88" s="34"/>
      <c r="AGR88" s="34"/>
      <c r="AGS88" s="34"/>
      <c r="AGT88" s="34"/>
      <c r="AGU88" s="34"/>
      <c r="AGV88" s="34"/>
      <c r="AGW88" s="34"/>
      <c r="AGX88" s="34"/>
      <c r="AGY88" s="34"/>
      <c r="AGZ88" s="34"/>
      <c r="AHA88" s="34"/>
      <c r="AHB88" s="34"/>
      <c r="AHC88" s="34"/>
      <c r="AHD88" s="34"/>
      <c r="AHE88" s="34"/>
      <c r="AHF88" s="34"/>
      <c r="AHG88" s="34"/>
      <c r="AHH88" s="34"/>
      <c r="AHI88" s="34"/>
      <c r="AHJ88" s="34"/>
      <c r="AHK88" s="34"/>
      <c r="AHL88" s="34"/>
      <c r="AHM88" s="34"/>
      <c r="AHN88" s="34"/>
      <c r="AHO88" s="34"/>
      <c r="AHP88" s="34"/>
      <c r="AHQ88" s="34"/>
      <c r="AHR88" s="34"/>
      <c r="AHS88" s="34"/>
      <c r="AHT88" s="34"/>
      <c r="AHU88" s="34"/>
      <c r="AHV88" s="34"/>
      <c r="AHW88" s="34"/>
      <c r="AHX88" s="34"/>
      <c r="AHY88" s="34"/>
      <c r="AHZ88" s="34"/>
      <c r="AIA88" s="34"/>
      <c r="AIB88" s="34"/>
      <c r="AIC88" s="34"/>
      <c r="AID88" s="34"/>
      <c r="AIE88" s="34"/>
      <c r="AIF88" s="34"/>
      <c r="AIG88" s="34"/>
      <c r="AIH88" s="34"/>
      <c r="AII88" s="34"/>
      <c r="AIJ88" s="34"/>
      <c r="AIK88" s="34"/>
      <c r="AIL88" s="34"/>
      <c r="AIM88" s="34"/>
      <c r="AIN88" s="34"/>
      <c r="AIO88" s="34"/>
      <c r="AIP88" s="34"/>
      <c r="AIQ88" s="34"/>
      <c r="AIR88" s="34"/>
      <c r="AIS88" s="34"/>
      <c r="AIT88" s="34"/>
      <c r="AIU88" s="34"/>
      <c r="AIV88" s="34"/>
      <c r="AIW88" s="34"/>
      <c r="AIX88" s="34"/>
      <c r="AIY88" s="34"/>
      <c r="AIZ88" s="34"/>
      <c r="AJA88" s="34"/>
      <c r="AJB88" s="34"/>
      <c r="AJC88" s="34"/>
      <c r="AJD88" s="34"/>
      <c r="AJE88" s="34"/>
      <c r="AJF88" s="34"/>
      <c r="AJG88" s="34"/>
      <c r="AJH88" s="34"/>
      <c r="AJI88" s="34"/>
      <c r="AJJ88" s="34"/>
      <c r="AJK88" s="34"/>
      <c r="AJL88" s="34"/>
      <c r="AJM88" s="34"/>
      <c r="AJN88" s="34"/>
      <c r="AJO88" s="34"/>
      <c r="AJP88" s="34"/>
      <c r="AJQ88" s="34"/>
      <c r="AJR88" s="34"/>
      <c r="AJS88" s="34"/>
      <c r="AJT88" s="34"/>
      <c r="AJU88" s="34"/>
      <c r="AJV88" s="34"/>
      <c r="AJW88" s="34"/>
      <c r="AJX88" s="34"/>
      <c r="AJY88" s="34"/>
      <c r="AJZ88" s="34"/>
      <c r="AKA88" s="34"/>
      <c r="AKB88" s="34"/>
      <c r="AKC88" s="34"/>
      <c r="AKD88" s="34"/>
      <c r="AKE88" s="34"/>
      <c r="AKF88" s="34"/>
      <c r="AKG88" s="34"/>
      <c r="AKH88" s="34"/>
      <c r="AKI88" s="34"/>
      <c r="AKJ88" s="34"/>
      <c r="AKK88" s="34"/>
      <c r="AKL88" s="34"/>
      <c r="AKM88" s="34"/>
      <c r="AKN88" s="34"/>
      <c r="AKO88" s="34"/>
      <c r="AKP88" s="34"/>
      <c r="AKQ88" s="34"/>
      <c r="AKR88" s="34"/>
      <c r="AKS88" s="34"/>
      <c r="AKT88" s="34"/>
      <c r="AKU88" s="34"/>
      <c r="AKV88" s="34"/>
      <c r="AKW88" s="34"/>
      <c r="AKX88" s="34"/>
      <c r="AKY88" s="34"/>
      <c r="AKZ88" s="34"/>
      <c r="ALA88" s="34"/>
      <c r="ALB88" s="34"/>
      <c r="ALC88" s="34"/>
      <c r="ALD88" s="34"/>
      <c r="ALE88" s="34"/>
      <c r="ALF88" s="34"/>
      <c r="ALG88" s="34"/>
      <c r="ALH88" s="34"/>
      <c r="ALI88" s="34"/>
      <c r="ALJ88" s="34"/>
      <c r="ALK88" s="34"/>
      <c r="ALL88" s="34"/>
      <c r="ALM88" s="34"/>
      <c r="ALN88" s="34"/>
      <c r="ALO88" s="34"/>
      <c r="ALP88" s="34"/>
      <c r="ALQ88" s="34"/>
      <c r="ALR88" s="34"/>
      <c r="ALS88" s="34"/>
      <c r="ALT88" s="34"/>
      <c r="ALU88" s="34"/>
      <c r="ALV88" s="34"/>
      <c r="ALW88" s="34"/>
      <c r="ALX88" s="34"/>
      <c r="ALY88" s="34"/>
      <c r="ALZ88" s="34"/>
      <c r="AMA88" s="34"/>
      <c r="AMB88" s="34"/>
      <c r="AMC88" s="34"/>
      <c r="AMD88" s="34"/>
      <c r="AME88" s="34"/>
      <c r="AMF88" s="34"/>
      <c r="AMG88" s="34"/>
      <c r="AMH88" s="34"/>
      <c r="AMI88" s="34"/>
      <c r="AMJ88" s="34"/>
      <c r="AMK88" s="34"/>
      <c r="AML88" s="34"/>
      <c r="AMM88" s="34"/>
      <c r="AMN88" s="34"/>
      <c r="AMO88" s="34"/>
      <c r="AMP88" s="34"/>
      <c r="AMQ88" s="34"/>
      <c r="AMR88" s="34"/>
      <c r="AMS88" s="34"/>
      <c r="AMT88" s="34"/>
      <c r="AMU88" s="34"/>
      <c r="AMV88" s="34"/>
      <c r="AMW88" s="34"/>
      <c r="AMX88" s="34"/>
      <c r="AMY88" s="34"/>
      <c r="AMZ88" s="34"/>
      <c r="ANA88" s="34"/>
      <c r="ANB88" s="34"/>
      <c r="ANC88" s="34"/>
      <c r="AND88" s="34"/>
      <c r="ANE88" s="34"/>
      <c r="ANF88" s="34"/>
      <c r="ANG88" s="34"/>
      <c r="ANH88" s="34"/>
      <c r="ANI88" s="34"/>
      <c r="ANJ88" s="34"/>
      <c r="ANK88" s="34"/>
      <c r="ANL88" s="34"/>
      <c r="ANM88" s="34"/>
      <c r="ANN88" s="34"/>
      <c r="ANO88" s="34"/>
      <c r="ANP88" s="34"/>
      <c r="ANQ88" s="34"/>
      <c r="ANR88" s="34"/>
      <c r="ANS88" s="34"/>
      <c r="ANT88" s="34"/>
      <c r="ANU88" s="34"/>
      <c r="ANV88" s="34"/>
      <c r="ANW88" s="34"/>
      <c r="ANX88" s="34"/>
      <c r="ANY88" s="34"/>
      <c r="ANZ88" s="34"/>
      <c r="AOA88" s="34"/>
      <c r="AOB88" s="34"/>
      <c r="AOC88" s="34"/>
      <c r="AOD88" s="34"/>
      <c r="AOE88" s="34"/>
      <c r="AOF88" s="34"/>
      <c r="AOG88" s="34"/>
      <c r="AOH88" s="34"/>
      <c r="AOI88" s="34"/>
      <c r="AOJ88" s="34"/>
      <c r="AOK88" s="34"/>
      <c r="AOL88" s="34"/>
      <c r="AOM88" s="34"/>
      <c r="AON88" s="34"/>
      <c r="AOO88" s="34"/>
      <c r="AOP88" s="34"/>
      <c r="AOQ88" s="34"/>
      <c r="AOR88" s="34"/>
      <c r="AOS88" s="34"/>
      <c r="AOT88" s="34"/>
      <c r="AOU88" s="34"/>
      <c r="AOV88" s="34"/>
      <c r="AOW88" s="34"/>
      <c r="AOX88" s="34"/>
      <c r="AOY88" s="34"/>
      <c r="AOZ88" s="34"/>
      <c r="APA88" s="34"/>
      <c r="APB88" s="34"/>
      <c r="APC88" s="34"/>
      <c r="APD88" s="34"/>
      <c r="APE88" s="34"/>
      <c r="APF88" s="34"/>
      <c r="APG88" s="34"/>
      <c r="APH88" s="34"/>
      <c r="API88" s="34"/>
      <c r="APJ88" s="34"/>
      <c r="APK88" s="34"/>
      <c r="APL88" s="34"/>
      <c r="APM88" s="34"/>
      <c r="APN88" s="34"/>
      <c r="APO88" s="34"/>
      <c r="APP88" s="34"/>
      <c r="APQ88" s="34"/>
      <c r="APR88" s="34"/>
      <c r="APS88" s="34"/>
      <c r="APT88" s="34"/>
      <c r="APU88" s="34"/>
      <c r="APV88" s="34"/>
      <c r="APW88" s="34"/>
      <c r="APX88" s="34"/>
      <c r="APY88" s="34"/>
      <c r="APZ88" s="34"/>
      <c r="AQA88" s="34"/>
      <c r="AQB88" s="34"/>
      <c r="AQC88" s="34"/>
      <c r="AQD88" s="34"/>
      <c r="AQE88" s="34"/>
      <c r="AQF88" s="34"/>
      <c r="AQG88" s="34"/>
      <c r="AQH88" s="34"/>
      <c r="AQI88" s="34"/>
      <c r="AQJ88" s="34"/>
      <c r="AQK88" s="34"/>
      <c r="AQL88" s="34"/>
      <c r="AQM88" s="34"/>
      <c r="AQN88" s="34"/>
      <c r="AQO88" s="34"/>
      <c r="AQP88" s="34"/>
      <c r="AQQ88" s="34"/>
      <c r="AQR88" s="34"/>
      <c r="AQS88" s="34"/>
      <c r="AQT88" s="34"/>
      <c r="AQU88" s="34"/>
      <c r="AQV88" s="34"/>
      <c r="AQW88" s="34"/>
      <c r="AQX88" s="34"/>
      <c r="AQY88" s="34"/>
      <c r="AQZ88" s="34"/>
      <c r="ARA88" s="34"/>
      <c r="ARB88" s="34"/>
      <c r="ARC88" s="34"/>
      <c r="ARD88" s="34"/>
      <c r="ARE88" s="34"/>
      <c r="ARF88" s="34"/>
      <c r="ARG88" s="34"/>
      <c r="ARH88" s="34"/>
      <c r="ARI88" s="34"/>
      <c r="ARJ88" s="34"/>
      <c r="ARK88" s="34"/>
      <c r="ARL88" s="34"/>
      <c r="ARM88" s="34"/>
      <c r="ARN88" s="34"/>
      <c r="ARO88" s="34"/>
      <c r="ARP88" s="34"/>
      <c r="ARQ88" s="34"/>
      <c r="ARR88" s="34"/>
      <c r="ARS88" s="34"/>
      <c r="ART88" s="34"/>
      <c r="ARU88" s="34"/>
      <c r="ARV88" s="34"/>
      <c r="ARW88" s="34"/>
      <c r="ARX88" s="34"/>
      <c r="ARY88" s="34"/>
      <c r="ARZ88" s="34"/>
      <c r="ASA88" s="34"/>
      <c r="ASB88" s="34"/>
      <c r="ASC88" s="34"/>
      <c r="ASD88" s="34"/>
      <c r="ASE88" s="34"/>
      <c r="ASF88" s="34"/>
      <c r="ASG88" s="34"/>
      <c r="ASH88" s="34"/>
      <c r="ASI88" s="34"/>
      <c r="ASJ88" s="34"/>
      <c r="ASK88" s="34"/>
      <c r="ASL88" s="34"/>
      <c r="ASM88" s="34"/>
      <c r="ASN88" s="34"/>
      <c r="ASO88" s="34"/>
      <c r="ASP88" s="34"/>
      <c r="ASQ88" s="34"/>
      <c r="ASR88" s="34"/>
      <c r="ASS88" s="34"/>
      <c r="AST88" s="34"/>
      <c r="ASU88" s="34"/>
      <c r="ASV88" s="34"/>
      <c r="ASW88" s="34"/>
      <c r="ASX88" s="34"/>
      <c r="ASY88" s="34"/>
      <c r="ASZ88" s="34"/>
      <c r="ATA88" s="34"/>
      <c r="ATB88" s="34"/>
      <c r="ATC88" s="34"/>
      <c r="ATD88" s="34"/>
      <c r="ATE88" s="34"/>
      <c r="ATF88" s="34"/>
      <c r="ATG88" s="34"/>
      <c r="ATH88" s="34"/>
      <c r="ATI88" s="34"/>
      <c r="ATJ88" s="34"/>
      <c r="ATK88" s="34"/>
      <c r="ATL88" s="34"/>
      <c r="ATM88" s="34"/>
      <c r="ATN88" s="34"/>
      <c r="ATO88" s="34"/>
      <c r="ATP88" s="34"/>
      <c r="ATQ88" s="34"/>
      <c r="ATR88" s="34"/>
      <c r="ATS88" s="34"/>
      <c r="ATT88" s="34"/>
      <c r="ATU88" s="34"/>
      <c r="ATV88" s="34"/>
      <c r="ATW88" s="34"/>
      <c r="ATX88" s="34"/>
      <c r="ATY88" s="34"/>
      <c r="ATZ88" s="34"/>
      <c r="AUA88" s="34"/>
      <c r="AUB88" s="34"/>
      <c r="AUC88" s="34"/>
      <c r="AUD88" s="34"/>
      <c r="AUE88" s="34"/>
      <c r="AUF88" s="34"/>
      <c r="AUG88" s="34"/>
      <c r="AUH88" s="34"/>
      <c r="AUI88" s="34"/>
      <c r="AUJ88" s="34"/>
      <c r="AUK88" s="34"/>
      <c r="AUL88" s="34"/>
      <c r="AUM88" s="34"/>
      <c r="AUN88" s="34"/>
      <c r="AUO88" s="34"/>
      <c r="AUP88" s="34"/>
      <c r="AUQ88" s="34"/>
      <c r="AUR88" s="34"/>
      <c r="AUS88" s="34"/>
      <c r="AUT88" s="34"/>
      <c r="AUU88" s="34"/>
      <c r="AUV88" s="34"/>
      <c r="AUW88" s="34"/>
      <c r="AUX88" s="34"/>
      <c r="AUY88" s="34"/>
      <c r="AUZ88" s="34"/>
      <c r="AVA88" s="34"/>
      <c r="AVB88" s="34"/>
      <c r="AVC88" s="34"/>
      <c r="AVD88" s="34"/>
      <c r="AVE88" s="34"/>
      <c r="AVF88" s="34"/>
      <c r="AVG88" s="34"/>
      <c r="AVH88" s="34"/>
      <c r="AVI88" s="34"/>
      <c r="AVJ88" s="34"/>
      <c r="AVK88" s="34"/>
      <c r="AVL88" s="34"/>
      <c r="AVM88" s="34"/>
      <c r="AVN88" s="34"/>
      <c r="AVO88" s="34"/>
      <c r="AVP88" s="34"/>
      <c r="AVQ88" s="34"/>
      <c r="AVR88" s="34"/>
      <c r="AVS88" s="34"/>
      <c r="AVT88" s="34"/>
      <c r="AVU88" s="34"/>
      <c r="AVV88" s="34"/>
      <c r="AVW88" s="34"/>
      <c r="AVX88" s="34"/>
      <c r="AVY88" s="34"/>
      <c r="AVZ88" s="34"/>
      <c r="AWA88" s="34"/>
      <c r="AWB88" s="34"/>
      <c r="AWC88" s="34"/>
      <c r="AWD88" s="34"/>
      <c r="AWE88" s="34"/>
      <c r="AWF88" s="34"/>
      <c r="AWG88" s="34"/>
      <c r="AWH88" s="34"/>
      <c r="AWI88" s="34"/>
      <c r="AWJ88" s="34"/>
      <c r="AWK88" s="34"/>
      <c r="AWL88" s="34"/>
      <c r="AWM88" s="34"/>
      <c r="AWN88" s="34"/>
      <c r="AWO88" s="34"/>
      <c r="AWP88" s="34"/>
      <c r="AWQ88" s="34"/>
      <c r="AWR88" s="34"/>
      <c r="AWS88" s="34"/>
      <c r="AWT88" s="34"/>
      <c r="AWU88" s="34"/>
      <c r="AWV88" s="34"/>
      <c r="AWW88" s="34"/>
      <c r="AWX88" s="34"/>
      <c r="AWY88" s="34"/>
      <c r="AWZ88" s="34"/>
      <c r="AXA88" s="34"/>
      <c r="AXB88" s="34"/>
      <c r="AXC88" s="34"/>
      <c r="AXD88" s="34"/>
      <c r="AXE88" s="34"/>
      <c r="AXF88" s="34"/>
      <c r="AXG88" s="34"/>
      <c r="AXH88" s="34"/>
      <c r="AXI88" s="34"/>
      <c r="AXJ88" s="34"/>
      <c r="AXK88" s="34"/>
      <c r="AXL88" s="34"/>
      <c r="AXM88" s="34"/>
      <c r="AXN88" s="34"/>
      <c r="AXO88" s="34"/>
      <c r="AXP88" s="34"/>
      <c r="AXQ88" s="34"/>
      <c r="AXR88" s="34"/>
      <c r="AXS88" s="34"/>
      <c r="AXT88" s="34"/>
      <c r="AXU88" s="34"/>
      <c r="AXV88" s="34"/>
      <c r="AXW88" s="34"/>
      <c r="AXX88" s="34"/>
      <c r="AXY88" s="34"/>
      <c r="AXZ88" s="34"/>
      <c r="AYA88" s="34"/>
      <c r="AYB88" s="34"/>
      <c r="AYC88" s="34"/>
      <c r="AYD88" s="34"/>
      <c r="AYE88" s="34"/>
      <c r="AYF88" s="34"/>
      <c r="AYG88" s="34"/>
      <c r="AYH88" s="34"/>
      <c r="AYI88" s="34"/>
      <c r="AYJ88" s="34"/>
      <c r="AYK88" s="34"/>
      <c r="AYL88" s="34"/>
      <c r="AYM88" s="34"/>
      <c r="AYN88" s="34"/>
      <c r="AYO88" s="34"/>
      <c r="AYP88" s="34"/>
      <c r="AYQ88" s="34"/>
      <c r="AYR88" s="34"/>
      <c r="AYS88" s="34"/>
      <c r="AYT88" s="34"/>
      <c r="AYU88" s="34"/>
      <c r="AYV88" s="34"/>
      <c r="AYW88" s="34"/>
      <c r="AYX88" s="34"/>
      <c r="AYY88" s="34"/>
      <c r="AYZ88" s="34"/>
      <c r="AZA88" s="34"/>
      <c r="AZB88" s="34"/>
      <c r="AZC88" s="34"/>
      <c r="AZD88" s="34"/>
      <c r="AZE88" s="34"/>
      <c r="AZF88" s="34"/>
      <c r="AZG88" s="34"/>
      <c r="AZH88" s="34"/>
      <c r="AZI88" s="34"/>
      <c r="AZJ88" s="34"/>
      <c r="AZK88" s="34"/>
      <c r="AZL88" s="34"/>
      <c r="AZM88" s="34"/>
      <c r="AZN88" s="34"/>
      <c r="AZO88" s="34"/>
      <c r="AZP88" s="34"/>
      <c r="AZQ88" s="34"/>
      <c r="AZR88" s="34"/>
      <c r="AZS88" s="34"/>
      <c r="AZT88" s="34"/>
      <c r="AZU88" s="34"/>
      <c r="AZV88" s="34"/>
      <c r="AZW88" s="34"/>
      <c r="AZX88" s="34"/>
      <c r="AZY88" s="34"/>
      <c r="AZZ88" s="34"/>
      <c r="BAA88" s="34"/>
      <c r="BAB88" s="34"/>
      <c r="BAC88" s="34"/>
      <c r="BAD88" s="34"/>
      <c r="BAE88" s="34"/>
      <c r="BAF88" s="34"/>
      <c r="BAG88" s="34"/>
      <c r="BAH88" s="34"/>
      <c r="BAI88" s="34"/>
      <c r="BAJ88" s="34"/>
      <c r="BAK88" s="34"/>
      <c r="BAL88" s="34"/>
      <c r="BAM88" s="34"/>
      <c r="BAN88" s="34"/>
      <c r="BAO88" s="34"/>
      <c r="BAP88" s="34"/>
      <c r="BAQ88" s="34"/>
      <c r="BAR88" s="34"/>
      <c r="BAS88" s="34"/>
      <c r="BAT88" s="34"/>
      <c r="BAU88" s="34"/>
      <c r="BAV88" s="34"/>
      <c r="BAW88" s="34"/>
      <c r="BAX88" s="34"/>
      <c r="BAY88" s="34"/>
      <c r="BAZ88" s="34"/>
      <c r="BBA88" s="34"/>
      <c r="BBB88" s="34"/>
      <c r="BBC88" s="34"/>
      <c r="BBD88" s="34"/>
      <c r="BBE88" s="34"/>
      <c r="BBF88" s="34"/>
      <c r="BBG88" s="34"/>
      <c r="BBH88" s="34"/>
      <c r="BBI88" s="34"/>
      <c r="BBJ88" s="34"/>
      <c r="BBK88" s="34"/>
      <c r="BBL88" s="34"/>
      <c r="BBM88" s="34"/>
      <c r="BBN88" s="34"/>
      <c r="BBO88" s="34"/>
      <c r="BBP88" s="34"/>
      <c r="BBQ88" s="34"/>
      <c r="BBR88" s="34"/>
      <c r="BBS88" s="34"/>
      <c r="BBT88" s="34"/>
      <c r="BBU88" s="34"/>
      <c r="BBV88" s="34"/>
      <c r="BBW88" s="34"/>
      <c r="BBX88" s="34"/>
      <c r="BBY88" s="34"/>
      <c r="BBZ88" s="34"/>
      <c r="BCA88" s="34"/>
      <c r="BCB88" s="34"/>
      <c r="BCC88" s="34"/>
      <c r="BCD88" s="34"/>
      <c r="BCE88" s="34"/>
      <c r="BCF88" s="34"/>
      <c r="BCG88" s="34"/>
      <c r="BCH88" s="34"/>
      <c r="BCI88" s="34"/>
      <c r="BCJ88" s="34"/>
      <c r="BCK88" s="34"/>
      <c r="BCL88" s="34"/>
      <c r="BCM88" s="34"/>
      <c r="BCN88" s="34"/>
      <c r="BCO88" s="34"/>
      <c r="BCP88" s="34"/>
      <c r="BCQ88" s="34"/>
      <c r="BCR88" s="34"/>
      <c r="BCS88" s="34"/>
      <c r="BCT88" s="34"/>
      <c r="BCU88" s="34"/>
      <c r="BCV88" s="34"/>
      <c r="BCW88" s="34"/>
      <c r="BCX88" s="34"/>
      <c r="BCY88" s="34"/>
      <c r="BCZ88" s="34"/>
      <c r="BDA88" s="34"/>
      <c r="BDB88" s="34"/>
      <c r="BDC88" s="34"/>
      <c r="BDD88" s="34"/>
      <c r="BDE88" s="34"/>
      <c r="BDF88" s="34"/>
      <c r="BDG88" s="34"/>
      <c r="BDH88" s="34"/>
      <c r="BDI88" s="34"/>
      <c r="BDJ88" s="34"/>
      <c r="BDK88" s="34"/>
      <c r="BDL88" s="34"/>
      <c r="BDM88" s="34"/>
      <c r="BDN88" s="34"/>
      <c r="BDO88" s="34"/>
      <c r="BDP88" s="34"/>
      <c r="BDQ88" s="34"/>
      <c r="BDR88" s="34"/>
      <c r="BDS88" s="34"/>
      <c r="BDT88" s="34"/>
      <c r="BDU88" s="34"/>
      <c r="BDV88" s="34"/>
      <c r="BDW88" s="34"/>
      <c r="BDX88" s="34"/>
      <c r="BDY88" s="34"/>
      <c r="BDZ88" s="34"/>
      <c r="BEA88" s="34"/>
      <c r="BEB88" s="34"/>
      <c r="BEC88" s="34"/>
      <c r="BED88" s="34"/>
      <c r="BEE88" s="34"/>
      <c r="BEF88" s="34"/>
      <c r="BEG88" s="34"/>
      <c r="BEH88" s="34"/>
      <c r="BEI88" s="34"/>
      <c r="BEJ88" s="34"/>
      <c r="BEK88" s="34"/>
      <c r="BEL88" s="34"/>
      <c r="BEM88" s="34"/>
      <c r="BEN88" s="34"/>
      <c r="BEO88" s="34"/>
      <c r="BEP88" s="34"/>
      <c r="BEQ88" s="34"/>
      <c r="BER88" s="34"/>
      <c r="BES88" s="34"/>
      <c r="BET88" s="34"/>
      <c r="BEU88" s="34"/>
      <c r="BEV88" s="34"/>
      <c r="BEW88" s="34"/>
      <c r="BEX88" s="34"/>
      <c r="BEY88" s="34"/>
      <c r="BEZ88" s="34"/>
      <c r="BFA88" s="34"/>
      <c r="BFB88" s="34"/>
      <c r="BFC88" s="34"/>
      <c r="BFD88" s="34"/>
      <c r="BFE88" s="34"/>
      <c r="BFF88" s="34"/>
      <c r="BFG88" s="34"/>
      <c r="BFH88" s="34"/>
      <c r="BFI88" s="34"/>
      <c r="BFJ88" s="34"/>
      <c r="BFK88" s="34"/>
      <c r="BFL88" s="34"/>
      <c r="BFM88" s="34"/>
      <c r="BFN88" s="34"/>
      <c r="BFO88" s="34"/>
      <c r="BFP88" s="34"/>
      <c r="BFQ88" s="34"/>
      <c r="BFR88" s="34"/>
      <c r="BFS88" s="34"/>
      <c r="BFT88" s="34"/>
      <c r="BFU88" s="34"/>
      <c r="BFV88" s="34"/>
      <c r="BFW88" s="34"/>
      <c r="BFX88" s="34"/>
      <c r="BFY88" s="34"/>
      <c r="BFZ88" s="34"/>
      <c r="BGA88" s="34"/>
      <c r="BGB88" s="34"/>
      <c r="BGC88" s="34"/>
      <c r="BGD88" s="34"/>
      <c r="BGE88" s="34"/>
      <c r="BGF88" s="34"/>
      <c r="BGG88" s="34"/>
      <c r="BGH88" s="34"/>
      <c r="BGI88" s="34"/>
      <c r="BGJ88" s="34"/>
      <c r="BGK88" s="34"/>
      <c r="BGL88" s="34"/>
      <c r="BGM88" s="34"/>
      <c r="BGN88" s="34"/>
      <c r="BGO88" s="34"/>
      <c r="BGP88" s="34"/>
      <c r="BGQ88" s="34"/>
      <c r="BGR88" s="34"/>
      <c r="BGS88" s="34"/>
      <c r="BGT88" s="34"/>
      <c r="BGU88" s="34"/>
      <c r="BGV88" s="34"/>
      <c r="BGW88" s="34"/>
      <c r="BGX88" s="34"/>
      <c r="BGY88" s="34"/>
      <c r="BGZ88" s="34"/>
      <c r="BHA88" s="34"/>
      <c r="BHB88" s="34"/>
      <c r="BHC88" s="34"/>
      <c r="BHD88" s="34"/>
      <c r="BHE88" s="34"/>
      <c r="BHF88" s="34"/>
      <c r="BHG88" s="34"/>
      <c r="BHH88" s="34"/>
      <c r="BHI88" s="34"/>
      <c r="BHJ88" s="34"/>
      <c r="BHK88" s="34"/>
      <c r="BHL88" s="34"/>
      <c r="BHM88" s="34"/>
      <c r="BHN88" s="34"/>
      <c r="BHO88" s="34"/>
      <c r="BHP88" s="34"/>
      <c r="BHQ88" s="34"/>
      <c r="BHR88" s="34"/>
      <c r="BHS88" s="34"/>
      <c r="BHT88" s="34"/>
      <c r="BHU88" s="34"/>
      <c r="BHV88" s="34"/>
      <c r="BHW88" s="34"/>
      <c r="BHX88" s="34"/>
      <c r="BHY88" s="34"/>
      <c r="BHZ88" s="34"/>
      <c r="BIA88" s="34"/>
      <c r="BIB88" s="34"/>
      <c r="BIC88" s="34"/>
      <c r="BID88" s="34"/>
      <c r="BIE88" s="34"/>
      <c r="BIF88" s="34"/>
      <c r="BIG88" s="34"/>
      <c r="BIH88" s="34"/>
      <c r="BII88" s="34"/>
      <c r="BIJ88" s="34"/>
      <c r="BIK88" s="34"/>
      <c r="BIL88" s="34"/>
      <c r="BIM88" s="34"/>
      <c r="BIN88" s="34"/>
      <c r="BIO88" s="34"/>
      <c r="BIP88" s="34"/>
      <c r="BIQ88" s="34"/>
      <c r="BIR88" s="34"/>
      <c r="BIS88" s="34"/>
      <c r="BIT88" s="34"/>
      <c r="BIU88" s="34"/>
      <c r="BIV88" s="34"/>
      <c r="BIW88" s="34"/>
      <c r="BIX88" s="34"/>
      <c r="BIY88" s="34"/>
      <c r="BIZ88" s="34"/>
      <c r="BJA88" s="34"/>
      <c r="BJB88" s="34"/>
      <c r="BJC88" s="34"/>
      <c r="BJD88" s="34"/>
      <c r="BJE88" s="34"/>
      <c r="BJF88" s="34"/>
      <c r="BJG88" s="34"/>
      <c r="BJH88" s="34"/>
      <c r="BJI88" s="34"/>
      <c r="BJJ88" s="34"/>
      <c r="BJK88" s="34"/>
      <c r="BJL88" s="34"/>
      <c r="BJM88" s="34"/>
      <c r="BJN88" s="34"/>
      <c r="BJO88" s="34"/>
      <c r="BJP88" s="34"/>
      <c r="BJQ88" s="34"/>
      <c r="BJR88" s="34"/>
      <c r="BJS88" s="34"/>
      <c r="BJT88" s="34"/>
      <c r="BJU88" s="34"/>
      <c r="BJV88" s="34"/>
      <c r="BJW88" s="34"/>
      <c r="BJX88" s="34"/>
      <c r="BJY88" s="34"/>
      <c r="BJZ88" s="34"/>
      <c r="BKA88" s="34"/>
      <c r="BKB88" s="34"/>
      <c r="BKC88" s="34"/>
      <c r="BKD88" s="34"/>
      <c r="BKE88" s="34"/>
      <c r="BKF88" s="34"/>
      <c r="BKG88" s="34"/>
      <c r="BKH88" s="34"/>
      <c r="BKI88" s="34"/>
      <c r="BKJ88" s="34"/>
      <c r="BKK88" s="34"/>
      <c r="BKL88" s="34"/>
      <c r="BKM88" s="34"/>
      <c r="BKN88" s="34"/>
      <c r="BKO88" s="34"/>
      <c r="BKP88" s="34"/>
      <c r="BKQ88" s="34"/>
      <c r="BKR88" s="34"/>
      <c r="BKS88" s="34"/>
      <c r="BKT88" s="34"/>
      <c r="BKU88" s="34"/>
      <c r="BKV88" s="34"/>
      <c r="BKW88" s="34"/>
      <c r="BKX88" s="34"/>
      <c r="BKY88" s="34"/>
      <c r="BKZ88" s="34"/>
      <c r="BLA88" s="34"/>
      <c r="BLB88" s="34"/>
      <c r="BLC88" s="34"/>
      <c r="BLD88" s="34"/>
      <c r="BLE88" s="34"/>
      <c r="BLF88" s="34"/>
      <c r="BLG88" s="34"/>
      <c r="BLH88" s="34"/>
      <c r="BLI88" s="34"/>
      <c r="BLJ88" s="34"/>
      <c r="BLK88" s="34"/>
      <c r="BLL88" s="34"/>
      <c r="BLM88" s="34"/>
      <c r="BLN88" s="34"/>
      <c r="BLO88" s="34"/>
      <c r="BLP88" s="34"/>
      <c r="BLQ88" s="34"/>
      <c r="BLR88" s="34"/>
      <c r="BLS88" s="34"/>
      <c r="BLT88" s="34"/>
      <c r="BLU88" s="34"/>
      <c r="BLV88" s="34"/>
      <c r="BLW88" s="34"/>
      <c r="BLX88" s="34"/>
      <c r="BLY88" s="34"/>
      <c r="BLZ88" s="34"/>
      <c r="BMA88" s="34"/>
      <c r="BMB88" s="34"/>
      <c r="BMC88" s="34"/>
      <c r="BMD88" s="34"/>
      <c r="BME88" s="34"/>
      <c r="BMF88" s="34"/>
      <c r="BMG88" s="34"/>
      <c r="BMH88" s="34"/>
      <c r="BMI88" s="34"/>
      <c r="BMJ88" s="34"/>
      <c r="BMK88" s="34"/>
      <c r="BML88" s="34"/>
      <c r="BMM88" s="34"/>
      <c r="BMN88" s="34"/>
      <c r="BMO88" s="34"/>
      <c r="BMP88" s="34"/>
      <c r="BMQ88" s="34"/>
      <c r="BMR88" s="34"/>
      <c r="BMS88" s="34"/>
      <c r="BMT88" s="34"/>
      <c r="BMU88" s="34"/>
      <c r="BMV88" s="34"/>
      <c r="BMW88" s="34"/>
      <c r="BMX88" s="34"/>
      <c r="BMY88" s="34"/>
      <c r="BMZ88" s="34"/>
      <c r="BNA88" s="34"/>
      <c r="BNB88" s="34"/>
      <c r="BNC88" s="34"/>
      <c r="BND88" s="34"/>
      <c r="BNE88" s="34"/>
      <c r="BNF88" s="34"/>
      <c r="BNG88" s="34"/>
      <c r="BNH88" s="34"/>
      <c r="BNI88" s="34"/>
      <c r="BNJ88" s="34"/>
      <c r="BNK88" s="34"/>
      <c r="BNL88" s="34"/>
      <c r="BNM88" s="34"/>
      <c r="BNN88" s="34"/>
      <c r="BNO88" s="34"/>
      <c r="BNP88" s="34"/>
      <c r="BNQ88" s="34"/>
      <c r="BNR88" s="34"/>
      <c r="BNS88" s="34"/>
      <c r="BNT88" s="34"/>
      <c r="BNU88" s="34"/>
      <c r="BNV88" s="34"/>
      <c r="BNW88" s="34"/>
      <c r="BNX88" s="34"/>
      <c r="BNY88" s="34"/>
      <c r="BNZ88" s="34"/>
      <c r="BOA88" s="34"/>
      <c r="BOB88" s="34"/>
      <c r="BOC88" s="34"/>
      <c r="BOD88" s="34"/>
      <c r="BOE88" s="34"/>
      <c r="BOF88" s="34"/>
      <c r="BOG88" s="34"/>
      <c r="BOH88" s="34"/>
      <c r="BOI88" s="34"/>
      <c r="BOJ88" s="34"/>
      <c r="BOK88" s="34"/>
      <c r="BOL88" s="34"/>
      <c r="BOM88" s="34"/>
      <c r="BON88" s="34"/>
      <c r="BOO88" s="34"/>
      <c r="BOP88" s="34"/>
      <c r="BOQ88" s="34"/>
      <c r="BOR88" s="34"/>
      <c r="BOS88" s="34"/>
      <c r="BOT88" s="34"/>
      <c r="BOU88" s="34"/>
      <c r="BOV88" s="34"/>
      <c r="BOW88" s="34"/>
      <c r="BOX88" s="34"/>
      <c r="BOY88" s="34"/>
      <c r="BOZ88" s="34"/>
      <c r="BPA88" s="34"/>
      <c r="BPB88" s="34"/>
      <c r="BPC88" s="34"/>
      <c r="BPD88" s="34"/>
      <c r="BPE88" s="34"/>
      <c r="BPF88" s="34"/>
      <c r="BPG88" s="34"/>
      <c r="BPH88" s="34"/>
      <c r="BPI88" s="34"/>
      <c r="BPJ88" s="34"/>
      <c r="BPK88" s="34"/>
      <c r="BPL88" s="34"/>
      <c r="BPM88" s="34"/>
      <c r="BPN88" s="34"/>
      <c r="BPO88" s="34"/>
      <c r="BPP88" s="34"/>
      <c r="BPQ88" s="34"/>
      <c r="BPR88" s="34"/>
      <c r="BPS88" s="34"/>
      <c r="BPT88" s="34"/>
      <c r="BPU88" s="34"/>
      <c r="BPV88" s="34"/>
      <c r="BPW88" s="34"/>
      <c r="BPX88" s="34"/>
      <c r="BPY88" s="34"/>
      <c r="BPZ88" s="34"/>
      <c r="BQA88" s="34"/>
      <c r="BQB88" s="34"/>
      <c r="BQC88" s="34"/>
      <c r="BQD88" s="34"/>
      <c r="BQE88" s="34"/>
      <c r="BQF88" s="34"/>
      <c r="BQG88" s="34"/>
      <c r="BQH88" s="34"/>
      <c r="BQI88" s="34"/>
      <c r="BQJ88" s="34"/>
      <c r="BQK88" s="34"/>
      <c r="BQL88" s="34"/>
      <c r="BQM88" s="34"/>
      <c r="BQN88" s="34"/>
      <c r="BQO88" s="34"/>
      <c r="BQP88" s="34"/>
      <c r="BQQ88" s="34"/>
      <c r="BQR88" s="34"/>
      <c r="BQS88" s="34"/>
      <c r="BQT88" s="34"/>
      <c r="BQU88" s="34"/>
      <c r="BQV88" s="34"/>
      <c r="BQW88" s="34"/>
      <c r="BQX88" s="34"/>
      <c r="BQY88" s="34"/>
      <c r="BQZ88" s="34"/>
      <c r="BRA88" s="34"/>
      <c r="BRB88" s="34"/>
    </row>
    <row r="89" spans="1:1822" s="20" customFormat="1" ht="13.9" x14ac:dyDescent="0.35">
      <c r="A89" s="84" t="s">
        <v>20</v>
      </c>
      <c r="B89" s="21" t="s">
        <v>18</v>
      </c>
      <c r="C89" s="26">
        <v>6958</v>
      </c>
      <c r="D89" s="26">
        <v>5301</v>
      </c>
      <c r="E89" s="26">
        <v>5301</v>
      </c>
      <c r="F89" s="25">
        <v>574</v>
      </c>
      <c r="G89" s="26">
        <v>6932</v>
      </c>
      <c r="H89" s="26">
        <v>5199</v>
      </c>
      <c r="I89" s="78"/>
      <c r="J89" s="26">
        <v>6932</v>
      </c>
      <c r="K89" s="26">
        <v>5199</v>
      </c>
      <c r="L89" s="78"/>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c r="DQ89" s="34"/>
      <c r="DR89" s="34"/>
      <c r="DS89" s="34"/>
      <c r="DT89" s="34"/>
      <c r="DU89" s="34"/>
      <c r="DV89" s="34"/>
      <c r="DW89" s="34"/>
      <c r="DX89" s="34"/>
      <c r="DY89" s="34"/>
      <c r="DZ89" s="34"/>
      <c r="EA89" s="34"/>
      <c r="EB89" s="34"/>
      <c r="EC89" s="34"/>
      <c r="ED89" s="34"/>
      <c r="EE89" s="34"/>
      <c r="EF89" s="34"/>
      <c r="EG89" s="34"/>
      <c r="EH89" s="34"/>
      <c r="EI89" s="34"/>
      <c r="EJ89" s="34"/>
      <c r="EK89" s="34"/>
      <c r="EL89" s="34"/>
      <c r="EM89" s="34"/>
      <c r="EN89" s="34"/>
      <c r="EO89" s="34"/>
      <c r="EP89" s="34"/>
      <c r="EQ89" s="34"/>
      <c r="ER89" s="34"/>
      <c r="ES89" s="34"/>
      <c r="ET89" s="34"/>
      <c r="EU89" s="34"/>
      <c r="EV89" s="34"/>
      <c r="EW89" s="34"/>
      <c r="EX89" s="34"/>
      <c r="EY89" s="34"/>
      <c r="EZ89" s="34"/>
      <c r="FA89" s="34"/>
      <c r="FB89" s="34"/>
      <c r="FC89" s="34"/>
      <c r="FD89" s="34"/>
      <c r="FE89" s="34"/>
      <c r="FF89" s="34"/>
      <c r="FG89" s="34"/>
      <c r="FH89" s="34"/>
      <c r="FI89" s="34"/>
      <c r="FJ89" s="34"/>
      <c r="FK89" s="34"/>
      <c r="FL89" s="34"/>
      <c r="FM89" s="34"/>
      <c r="FN89" s="34"/>
      <c r="FO89" s="34"/>
      <c r="FP89" s="34"/>
      <c r="FQ89" s="34"/>
      <c r="FR89" s="34"/>
      <c r="FS89" s="34"/>
      <c r="FT89" s="34"/>
      <c r="FU89" s="34"/>
      <c r="FV89" s="34"/>
      <c r="FW89" s="34"/>
      <c r="FX89" s="34"/>
      <c r="FY89" s="34"/>
      <c r="FZ89" s="34"/>
      <c r="GA89" s="34"/>
      <c r="GB89" s="34"/>
      <c r="GC89" s="34"/>
      <c r="GD89" s="34"/>
      <c r="GE89" s="34"/>
      <c r="GF89" s="34"/>
      <c r="GG89" s="34"/>
      <c r="GH89" s="34"/>
      <c r="GI89" s="34"/>
      <c r="GJ89" s="34"/>
      <c r="GK89" s="34"/>
      <c r="GL89" s="34"/>
      <c r="GM89" s="34"/>
      <c r="GN89" s="34"/>
      <c r="GO89" s="34"/>
      <c r="GP89" s="34"/>
      <c r="GQ89" s="34"/>
      <c r="GR89" s="34"/>
      <c r="GS89" s="34"/>
      <c r="GT89" s="34"/>
      <c r="GU89" s="34"/>
      <c r="GV89" s="34"/>
      <c r="GW89" s="34"/>
      <c r="GX89" s="34"/>
      <c r="GY89" s="34"/>
      <c r="GZ89" s="34"/>
      <c r="HA89" s="34"/>
      <c r="HB89" s="34"/>
      <c r="HC89" s="34"/>
      <c r="HD89" s="34"/>
      <c r="HE89" s="34"/>
      <c r="HF89" s="34"/>
      <c r="HG89" s="34"/>
      <c r="HH89" s="34"/>
      <c r="HI89" s="34"/>
      <c r="HJ89" s="34"/>
      <c r="HK89" s="34"/>
      <c r="HL89" s="34"/>
      <c r="HM89" s="34"/>
      <c r="HN89" s="34"/>
      <c r="HO89" s="34"/>
      <c r="HP89" s="34"/>
      <c r="HQ89" s="34"/>
      <c r="HR89" s="34"/>
      <c r="HS89" s="34"/>
      <c r="HT89" s="34"/>
      <c r="HU89" s="34"/>
      <c r="HV89" s="34"/>
      <c r="HW89" s="34"/>
      <c r="HX89" s="34"/>
      <c r="HY89" s="34"/>
      <c r="HZ89" s="34"/>
      <c r="IA89" s="34"/>
      <c r="IB89" s="34"/>
      <c r="IC89" s="34"/>
      <c r="ID89" s="34"/>
      <c r="IE89" s="34"/>
      <c r="IF89" s="34"/>
      <c r="IG89" s="34"/>
      <c r="IH89" s="34"/>
      <c r="II89" s="34"/>
      <c r="IJ89" s="34"/>
      <c r="IK89" s="34"/>
      <c r="IL89" s="34"/>
      <c r="IM89" s="34"/>
      <c r="IN89" s="34"/>
      <c r="IO89" s="34"/>
      <c r="IP89" s="34"/>
      <c r="IQ89" s="34"/>
      <c r="IR89" s="34"/>
      <c r="IS89" s="34"/>
      <c r="IT89" s="34"/>
      <c r="IU89" s="34"/>
      <c r="IV89" s="34"/>
      <c r="IW89" s="34"/>
      <c r="IX89" s="34"/>
      <c r="IY89" s="34"/>
      <c r="IZ89" s="34"/>
      <c r="JA89" s="34"/>
      <c r="JB89" s="34"/>
      <c r="JC89" s="34"/>
      <c r="JD89" s="34"/>
      <c r="JE89" s="34"/>
      <c r="JF89" s="34"/>
      <c r="JG89" s="34"/>
      <c r="JH89" s="34"/>
      <c r="JI89" s="34"/>
      <c r="JJ89" s="34"/>
      <c r="JK89" s="34"/>
      <c r="JL89" s="34"/>
      <c r="JM89" s="34"/>
      <c r="JN89" s="34"/>
      <c r="JO89" s="34"/>
      <c r="JP89" s="34"/>
      <c r="JQ89" s="34"/>
      <c r="JR89" s="34"/>
      <c r="JS89" s="34"/>
      <c r="JT89" s="34"/>
      <c r="JU89" s="34"/>
      <c r="JV89" s="34"/>
      <c r="JW89" s="34"/>
      <c r="JX89" s="34"/>
      <c r="JY89" s="34"/>
      <c r="JZ89" s="34"/>
      <c r="KA89" s="34"/>
      <c r="KB89" s="34"/>
      <c r="KC89" s="34"/>
      <c r="KD89" s="34"/>
      <c r="KE89" s="34"/>
      <c r="KF89" s="34"/>
      <c r="KG89" s="34"/>
      <c r="KH89" s="34"/>
      <c r="KI89" s="34"/>
      <c r="KJ89" s="34"/>
      <c r="KK89" s="34"/>
      <c r="KL89" s="34"/>
      <c r="KM89" s="34"/>
      <c r="KN89" s="34"/>
      <c r="KO89" s="34"/>
      <c r="KP89" s="34"/>
      <c r="KQ89" s="34"/>
      <c r="KR89" s="34"/>
      <c r="KS89" s="34"/>
      <c r="KT89" s="34"/>
      <c r="KU89" s="34"/>
      <c r="KV89" s="34"/>
      <c r="KW89" s="34"/>
      <c r="KX89" s="34"/>
      <c r="KY89" s="34"/>
      <c r="KZ89" s="34"/>
      <c r="LA89" s="34"/>
      <c r="LB89" s="34"/>
      <c r="LC89" s="34"/>
      <c r="LD89" s="34"/>
      <c r="LE89" s="34"/>
      <c r="LF89" s="34"/>
      <c r="LG89" s="34"/>
      <c r="LH89" s="34"/>
      <c r="LI89" s="34"/>
      <c r="LJ89" s="34"/>
      <c r="LK89" s="34"/>
      <c r="LL89" s="34"/>
      <c r="LM89" s="34"/>
      <c r="LN89" s="34"/>
      <c r="LO89" s="34"/>
      <c r="LP89" s="34"/>
      <c r="LQ89" s="34"/>
      <c r="LR89" s="34"/>
      <c r="LS89" s="34"/>
      <c r="LT89" s="34"/>
      <c r="LU89" s="34"/>
      <c r="LV89" s="34"/>
      <c r="LW89" s="34"/>
      <c r="LX89" s="34"/>
      <c r="LY89" s="34"/>
      <c r="LZ89" s="34"/>
      <c r="MA89" s="34"/>
      <c r="MB89" s="34"/>
      <c r="MC89" s="34"/>
      <c r="MD89" s="34"/>
      <c r="ME89" s="34"/>
      <c r="MF89" s="34"/>
      <c r="MG89" s="34"/>
      <c r="MH89" s="34"/>
      <c r="MI89" s="34"/>
      <c r="MJ89" s="34"/>
      <c r="MK89" s="34"/>
      <c r="ML89" s="34"/>
      <c r="MM89" s="34"/>
      <c r="MN89" s="34"/>
      <c r="MO89" s="34"/>
      <c r="MP89" s="34"/>
      <c r="MQ89" s="34"/>
      <c r="MR89" s="34"/>
      <c r="MS89" s="34"/>
      <c r="MT89" s="34"/>
      <c r="MU89" s="34"/>
      <c r="MV89" s="34"/>
      <c r="MW89" s="34"/>
      <c r="MX89" s="34"/>
      <c r="MY89" s="34"/>
      <c r="MZ89" s="34"/>
      <c r="NA89" s="34"/>
      <c r="NB89" s="34"/>
      <c r="NC89" s="34"/>
      <c r="ND89" s="34"/>
      <c r="NE89" s="34"/>
      <c r="NF89" s="34"/>
      <c r="NG89" s="34"/>
      <c r="NH89" s="34"/>
      <c r="NI89" s="34"/>
      <c r="NJ89" s="34"/>
      <c r="NK89" s="34"/>
      <c r="NL89" s="34"/>
      <c r="NM89" s="34"/>
      <c r="NN89" s="34"/>
      <c r="NO89" s="34"/>
      <c r="NP89" s="34"/>
      <c r="NQ89" s="34"/>
      <c r="NR89" s="34"/>
      <c r="NS89" s="34"/>
      <c r="NT89" s="34"/>
      <c r="NU89" s="34"/>
      <c r="NV89" s="34"/>
      <c r="NW89" s="34"/>
      <c r="NX89" s="34"/>
      <c r="NY89" s="34"/>
      <c r="NZ89" s="34"/>
      <c r="OA89" s="34"/>
      <c r="OB89" s="34"/>
      <c r="OC89" s="34"/>
      <c r="OD89" s="34"/>
      <c r="OE89" s="34"/>
      <c r="OF89" s="34"/>
      <c r="OG89" s="34"/>
      <c r="OH89" s="34"/>
      <c r="OI89" s="34"/>
      <c r="OJ89" s="34"/>
      <c r="OK89" s="34"/>
      <c r="OL89" s="34"/>
      <c r="OM89" s="34"/>
      <c r="ON89" s="34"/>
      <c r="OO89" s="34"/>
      <c r="OP89" s="34"/>
      <c r="OQ89" s="34"/>
      <c r="OR89" s="34"/>
      <c r="OS89" s="34"/>
      <c r="OT89" s="34"/>
      <c r="OU89" s="34"/>
      <c r="OV89" s="34"/>
      <c r="OW89" s="34"/>
      <c r="OX89" s="34"/>
      <c r="OY89" s="34"/>
      <c r="OZ89" s="34"/>
      <c r="PA89" s="34"/>
      <c r="PB89" s="34"/>
      <c r="PC89" s="34"/>
      <c r="PD89" s="34"/>
      <c r="PE89" s="34"/>
      <c r="PF89" s="34"/>
      <c r="PG89" s="34"/>
      <c r="PH89" s="34"/>
      <c r="PI89" s="34"/>
      <c r="PJ89" s="34"/>
      <c r="PK89" s="34"/>
      <c r="PL89" s="34"/>
      <c r="PM89" s="34"/>
      <c r="PN89" s="34"/>
      <c r="PO89" s="34"/>
      <c r="PP89" s="34"/>
      <c r="PQ89" s="34"/>
      <c r="PR89" s="34"/>
      <c r="PS89" s="34"/>
      <c r="PT89" s="34"/>
      <c r="PU89" s="34"/>
      <c r="PV89" s="34"/>
      <c r="PW89" s="34"/>
      <c r="PX89" s="34"/>
      <c r="PY89" s="34"/>
      <c r="PZ89" s="34"/>
      <c r="QA89" s="34"/>
      <c r="QB89" s="34"/>
      <c r="QC89" s="34"/>
      <c r="QD89" s="34"/>
      <c r="QE89" s="34"/>
      <c r="QF89" s="34"/>
      <c r="QG89" s="34"/>
      <c r="QH89" s="34"/>
      <c r="QI89" s="34"/>
      <c r="QJ89" s="34"/>
      <c r="QK89" s="34"/>
      <c r="QL89" s="34"/>
      <c r="QM89" s="34"/>
      <c r="QN89" s="34"/>
      <c r="QO89" s="34"/>
      <c r="QP89" s="34"/>
      <c r="QQ89" s="34"/>
      <c r="QR89" s="34"/>
      <c r="QS89" s="34"/>
      <c r="QT89" s="34"/>
      <c r="QU89" s="34"/>
      <c r="QV89" s="34"/>
      <c r="QW89" s="34"/>
      <c r="QX89" s="34"/>
      <c r="QY89" s="34"/>
      <c r="QZ89" s="34"/>
      <c r="RA89" s="34"/>
      <c r="RB89" s="34"/>
      <c r="RC89" s="34"/>
      <c r="RD89" s="34"/>
      <c r="RE89" s="34"/>
      <c r="RF89" s="34"/>
      <c r="RG89" s="34"/>
      <c r="RH89" s="34"/>
      <c r="RI89" s="34"/>
      <c r="RJ89" s="34"/>
      <c r="RK89" s="34"/>
      <c r="RL89" s="34"/>
      <c r="RM89" s="34"/>
      <c r="RN89" s="34"/>
      <c r="RO89" s="34"/>
      <c r="RP89" s="34"/>
      <c r="RQ89" s="34"/>
      <c r="RR89" s="34"/>
      <c r="RS89" s="34"/>
      <c r="RT89" s="34"/>
      <c r="RU89" s="34"/>
      <c r="RV89" s="34"/>
      <c r="RW89" s="34"/>
      <c r="RX89" s="34"/>
      <c r="RY89" s="34"/>
      <c r="RZ89" s="34"/>
      <c r="SA89" s="34"/>
      <c r="SB89" s="34"/>
      <c r="SC89" s="34"/>
      <c r="SD89" s="34"/>
      <c r="SE89" s="34"/>
      <c r="SF89" s="34"/>
      <c r="SG89" s="34"/>
      <c r="SH89" s="34"/>
      <c r="SI89" s="34"/>
      <c r="SJ89" s="34"/>
      <c r="SK89" s="34"/>
      <c r="SL89" s="34"/>
      <c r="SM89" s="34"/>
      <c r="SN89" s="34"/>
      <c r="SO89" s="34"/>
      <c r="SP89" s="34"/>
      <c r="SQ89" s="34"/>
      <c r="SR89" s="34"/>
      <c r="SS89" s="34"/>
      <c r="ST89" s="34"/>
      <c r="SU89" s="34"/>
      <c r="SV89" s="34"/>
      <c r="SW89" s="34"/>
      <c r="SX89" s="34"/>
      <c r="SY89" s="34"/>
      <c r="SZ89" s="34"/>
      <c r="TA89" s="34"/>
      <c r="TB89" s="34"/>
      <c r="TC89" s="34"/>
      <c r="TD89" s="34"/>
      <c r="TE89" s="34"/>
      <c r="TF89" s="34"/>
      <c r="TG89" s="34"/>
      <c r="TH89" s="34"/>
      <c r="TI89" s="34"/>
      <c r="TJ89" s="34"/>
      <c r="TK89" s="34"/>
      <c r="TL89" s="34"/>
      <c r="TM89" s="34"/>
      <c r="TN89" s="34"/>
      <c r="TO89" s="34"/>
      <c r="TP89" s="34"/>
      <c r="TQ89" s="34"/>
      <c r="TR89" s="34"/>
      <c r="TS89" s="34"/>
      <c r="TT89" s="34"/>
      <c r="TU89" s="34"/>
      <c r="TV89" s="34"/>
      <c r="TW89" s="34"/>
      <c r="TX89" s="34"/>
      <c r="TY89" s="34"/>
      <c r="TZ89" s="34"/>
      <c r="UA89" s="34"/>
      <c r="UB89" s="34"/>
      <c r="UC89" s="34"/>
      <c r="UD89" s="34"/>
      <c r="UE89" s="34"/>
      <c r="UF89" s="34"/>
      <c r="UG89" s="34"/>
      <c r="UH89" s="34"/>
      <c r="UI89" s="34"/>
      <c r="UJ89" s="34"/>
      <c r="UK89" s="34"/>
      <c r="UL89" s="34"/>
      <c r="UM89" s="34"/>
      <c r="UN89" s="34"/>
      <c r="UO89" s="34"/>
      <c r="UP89" s="34"/>
      <c r="UQ89" s="34"/>
      <c r="UR89" s="34"/>
      <c r="US89" s="34"/>
      <c r="UT89" s="34"/>
      <c r="UU89" s="34"/>
      <c r="UV89" s="34"/>
      <c r="UW89" s="34"/>
      <c r="UX89" s="34"/>
      <c r="UY89" s="34"/>
      <c r="UZ89" s="34"/>
      <c r="VA89" s="34"/>
      <c r="VB89" s="34"/>
      <c r="VC89" s="34"/>
      <c r="VD89" s="34"/>
      <c r="VE89" s="34"/>
      <c r="VF89" s="34"/>
      <c r="VG89" s="34"/>
      <c r="VH89" s="34"/>
      <c r="VI89" s="34"/>
      <c r="VJ89" s="34"/>
      <c r="VK89" s="34"/>
      <c r="VL89" s="34"/>
      <c r="VM89" s="34"/>
      <c r="VN89" s="34"/>
      <c r="VO89" s="34"/>
      <c r="VP89" s="34"/>
      <c r="VQ89" s="34"/>
      <c r="VR89" s="34"/>
      <c r="VS89" s="34"/>
      <c r="VT89" s="34"/>
      <c r="VU89" s="34"/>
      <c r="VV89" s="34"/>
      <c r="VW89" s="34"/>
      <c r="VX89" s="34"/>
      <c r="VY89" s="34"/>
      <c r="VZ89" s="34"/>
      <c r="WA89" s="34"/>
      <c r="WB89" s="34"/>
      <c r="WC89" s="34"/>
      <c r="WD89" s="34"/>
      <c r="WE89" s="34"/>
      <c r="WF89" s="34"/>
      <c r="WG89" s="34"/>
      <c r="WH89" s="34"/>
      <c r="WI89" s="34"/>
      <c r="WJ89" s="34"/>
      <c r="WK89" s="34"/>
      <c r="WL89" s="34"/>
      <c r="WM89" s="34"/>
      <c r="WN89" s="34"/>
      <c r="WO89" s="34"/>
      <c r="WP89" s="34"/>
      <c r="WQ89" s="34"/>
      <c r="WR89" s="34"/>
      <c r="WS89" s="34"/>
      <c r="WT89" s="34"/>
      <c r="WU89" s="34"/>
      <c r="WV89" s="34"/>
      <c r="WW89" s="34"/>
      <c r="WX89" s="34"/>
      <c r="WY89" s="34"/>
      <c r="WZ89" s="34"/>
      <c r="XA89" s="34"/>
      <c r="XB89" s="34"/>
      <c r="XC89" s="34"/>
      <c r="XD89" s="34"/>
      <c r="XE89" s="34"/>
      <c r="XF89" s="34"/>
      <c r="XG89" s="34"/>
      <c r="XH89" s="34"/>
      <c r="XI89" s="34"/>
      <c r="XJ89" s="34"/>
      <c r="XK89" s="34"/>
      <c r="XL89" s="34"/>
      <c r="XM89" s="34"/>
      <c r="XN89" s="34"/>
      <c r="XO89" s="34"/>
      <c r="XP89" s="34"/>
      <c r="XQ89" s="34"/>
      <c r="XR89" s="34"/>
      <c r="XS89" s="34"/>
      <c r="XT89" s="34"/>
      <c r="XU89" s="34"/>
      <c r="XV89" s="34"/>
      <c r="XW89" s="34"/>
      <c r="XX89" s="34"/>
      <c r="XY89" s="34"/>
      <c r="XZ89" s="34"/>
      <c r="YA89" s="34"/>
      <c r="YB89" s="34"/>
      <c r="YC89" s="34"/>
      <c r="YD89" s="34"/>
      <c r="YE89" s="34"/>
      <c r="YF89" s="34"/>
      <c r="YG89" s="34"/>
      <c r="YH89" s="34"/>
      <c r="YI89" s="34"/>
      <c r="YJ89" s="34"/>
      <c r="YK89" s="34"/>
      <c r="YL89" s="34"/>
      <c r="YM89" s="34"/>
      <c r="YN89" s="34"/>
      <c r="YO89" s="34"/>
      <c r="YP89" s="34"/>
      <c r="YQ89" s="34"/>
      <c r="YR89" s="34"/>
      <c r="YS89" s="34"/>
      <c r="YT89" s="34"/>
      <c r="YU89" s="34"/>
      <c r="YV89" s="34"/>
      <c r="YW89" s="34"/>
      <c r="YX89" s="34"/>
      <c r="YY89" s="34"/>
      <c r="YZ89" s="34"/>
      <c r="ZA89" s="34"/>
      <c r="ZB89" s="34"/>
      <c r="ZC89" s="34"/>
      <c r="ZD89" s="34"/>
      <c r="ZE89" s="34"/>
      <c r="ZF89" s="34"/>
      <c r="ZG89" s="34"/>
      <c r="ZH89" s="34"/>
      <c r="ZI89" s="34"/>
      <c r="ZJ89" s="34"/>
      <c r="ZK89" s="34"/>
      <c r="ZL89" s="34"/>
      <c r="ZM89" s="34"/>
      <c r="ZN89" s="34"/>
      <c r="ZO89" s="34"/>
      <c r="ZP89" s="34"/>
      <c r="ZQ89" s="34"/>
      <c r="ZR89" s="34"/>
      <c r="ZS89" s="34"/>
      <c r="ZT89" s="34"/>
      <c r="ZU89" s="34"/>
      <c r="ZV89" s="34"/>
      <c r="ZW89" s="34"/>
      <c r="ZX89" s="34"/>
      <c r="ZY89" s="34"/>
      <c r="ZZ89" s="34"/>
      <c r="AAA89" s="34"/>
      <c r="AAB89" s="34"/>
      <c r="AAC89" s="34"/>
      <c r="AAD89" s="34"/>
      <c r="AAE89" s="34"/>
      <c r="AAF89" s="34"/>
      <c r="AAG89" s="34"/>
      <c r="AAH89" s="34"/>
      <c r="AAI89" s="34"/>
      <c r="AAJ89" s="34"/>
      <c r="AAK89" s="34"/>
      <c r="AAL89" s="34"/>
      <c r="AAM89" s="34"/>
      <c r="AAN89" s="34"/>
      <c r="AAO89" s="34"/>
      <c r="AAP89" s="34"/>
      <c r="AAQ89" s="34"/>
      <c r="AAR89" s="34"/>
      <c r="AAS89" s="34"/>
      <c r="AAT89" s="34"/>
      <c r="AAU89" s="34"/>
      <c r="AAV89" s="34"/>
      <c r="AAW89" s="34"/>
      <c r="AAX89" s="34"/>
      <c r="AAY89" s="34"/>
      <c r="AAZ89" s="34"/>
      <c r="ABA89" s="34"/>
      <c r="ABB89" s="34"/>
      <c r="ABC89" s="34"/>
      <c r="ABD89" s="34"/>
      <c r="ABE89" s="34"/>
      <c r="ABF89" s="34"/>
      <c r="ABG89" s="34"/>
      <c r="ABH89" s="34"/>
      <c r="ABI89" s="34"/>
      <c r="ABJ89" s="34"/>
      <c r="ABK89" s="34"/>
      <c r="ABL89" s="34"/>
      <c r="ABM89" s="34"/>
      <c r="ABN89" s="34"/>
      <c r="ABO89" s="34"/>
      <c r="ABP89" s="34"/>
      <c r="ABQ89" s="34"/>
      <c r="ABR89" s="34"/>
      <c r="ABS89" s="34"/>
      <c r="ABT89" s="34"/>
      <c r="ABU89" s="34"/>
      <c r="ABV89" s="34"/>
      <c r="ABW89" s="34"/>
      <c r="ABX89" s="34"/>
      <c r="ABY89" s="34"/>
      <c r="ABZ89" s="34"/>
      <c r="ACA89" s="34"/>
      <c r="ACB89" s="34"/>
      <c r="ACC89" s="34"/>
      <c r="ACD89" s="34"/>
      <c r="ACE89" s="34"/>
      <c r="ACF89" s="34"/>
      <c r="ACG89" s="34"/>
      <c r="ACH89" s="34"/>
      <c r="ACI89" s="34"/>
      <c r="ACJ89" s="34"/>
      <c r="ACK89" s="34"/>
      <c r="ACL89" s="34"/>
      <c r="ACM89" s="34"/>
      <c r="ACN89" s="34"/>
      <c r="ACO89" s="34"/>
      <c r="ACP89" s="34"/>
      <c r="ACQ89" s="34"/>
      <c r="ACR89" s="34"/>
      <c r="ACS89" s="34"/>
      <c r="ACT89" s="34"/>
      <c r="ACU89" s="34"/>
      <c r="ACV89" s="34"/>
      <c r="ACW89" s="34"/>
      <c r="ACX89" s="34"/>
      <c r="ACY89" s="34"/>
      <c r="ACZ89" s="34"/>
      <c r="ADA89" s="34"/>
      <c r="ADB89" s="34"/>
      <c r="ADC89" s="34"/>
      <c r="ADD89" s="34"/>
      <c r="ADE89" s="34"/>
      <c r="ADF89" s="34"/>
      <c r="ADG89" s="34"/>
      <c r="ADH89" s="34"/>
      <c r="ADI89" s="34"/>
      <c r="ADJ89" s="34"/>
      <c r="ADK89" s="34"/>
      <c r="ADL89" s="34"/>
      <c r="ADM89" s="34"/>
      <c r="ADN89" s="34"/>
      <c r="ADO89" s="34"/>
      <c r="ADP89" s="34"/>
      <c r="ADQ89" s="34"/>
      <c r="ADR89" s="34"/>
      <c r="ADS89" s="34"/>
      <c r="ADT89" s="34"/>
      <c r="ADU89" s="34"/>
      <c r="ADV89" s="34"/>
      <c r="ADW89" s="34"/>
      <c r="ADX89" s="34"/>
      <c r="ADY89" s="34"/>
      <c r="ADZ89" s="34"/>
      <c r="AEA89" s="34"/>
      <c r="AEB89" s="34"/>
      <c r="AEC89" s="34"/>
      <c r="AED89" s="34"/>
      <c r="AEE89" s="34"/>
      <c r="AEF89" s="34"/>
      <c r="AEG89" s="34"/>
      <c r="AEH89" s="34"/>
      <c r="AEI89" s="34"/>
      <c r="AEJ89" s="34"/>
      <c r="AEK89" s="34"/>
      <c r="AEL89" s="34"/>
      <c r="AEM89" s="34"/>
      <c r="AEN89" s="34"/>
      <c r="AEO89" s="34"/>
      <c r="AEP89" s="34"/>
      <c r="AEQ89" s="34"/>
      <c r="AER89" s="34"/>
      <c r="AES89" s="34"/>
      <c r="AET89" s="34"/>
      <c r="AEU89" s="34"/>
      <c r="AEV89" s="34"/>
      <c r="AEW89" s="34"/>
      <c r="AEX89" s="34"/>
      <c r="AEY89" s="34"/>
      <c r="AEZ89" s="34"/>
      <c r="AFA89" s="34"/>
      <c r="AFB89" s="34"/>
      <c r="AFC89" s="34"/>
      <c r="AFD89" s="34"/>
      <c r="AFE89" s="34"/>
      <c r="AFF89" s="34"/>
      <c r="AFG89" s="34"/>
      <c r="AFH89" s="34"/>
      <c r="AFI89" s="34"/>
      <c r="AFJ89" s="34"/>
      <c r="AFK89" s="34"/>
      <c r="AFL89" s="34"/>
      <c r="AFM89" s="34"/>
      <c r="AFN89" s="34"/>
      <c r="AFO89" s="34"/>
      <c r="AFP89" s="34"/>
      <c r="AFQ89" s="34"/>
      <c r="AFR89" s="34"/>
      <c r="AFS89" s="34"/>
      <c r="AFT89" s="34"/>
      <c r="AFU89" s="34"/>
      <c r="AFV89" s="34"/>
      <c r="AFW89" s="34"/>
      <c r="AFX89" s="34"/>
      <c r="AFY89" s="34"/>
      <c r="AFZ89" s="34"/>
      <c r="AGA89" s="34"/>
      <c r="AGB89" s="34"/>
      <c r="AGC89" s="34"/>
      <c r="AGD89" s="34"/>
      <c r="AGE89" s="34"/>
      <c r="AGF89" s="34"/>
      <c r="AGG89" s="34"/>
      <c r="AGH89" s="34"/>
      <c r="AGI89" s="34"/>
      <c r="AGJ89" s="34"/>
      <c r="AGK89" s="34"/>
      <c r="AGL89" s="34"/>
      <c r="AGM89" s="34"/>
      <c r="AGN89" s="34"/>
      <c r="AGO89" s="34"/>
      <c r="AGP89" s="34"/>
      <c r="AGQ89" s="34"/>
      <c r="AGR89" s="34"/>
      <c r="AGS89" s="34"/>
      <c r="AGT89" s="34"/>
      <c r="AGU89" s="34"/>
      <c r="AGV89" s="34"/>
      <c r="AGW89" s="34"/>
      <c r="AGX89" s="34"/>
      <c r="AGY89" s="34"/>
      <c r="AGZ89" s="34"/>
      <c r="AHA89" s="34"/>
      <c r="AHB89" s="34"/>
      <c r="AHC89" s="34"/>
      <c r="AHD89" s="34"/>
      <c r="AHE89" s="34"/>
      <c r="AHF89" s="34"/>
      <c r="AHG89" s="34"/>
      <c r="AHH89" s="34"/>
      <c r="AHI89" s="34"/>
      <c r="AHJ89" s="34"/>
      <c r="AHK89" s="34"/>
      <c r="AHL89" s="34"/>
      <c r="AHM89" s="34"/>
      <c r="AHN89" s="34"/>
      <c r="AHO89" s="34"/>
      <c r="AHP89" s="34"/>
      <c r="AHQ89" s="34"/>
      <c r="AHR89" s="34"/>
      <c r="AHS89" s="34"/>
      <c r="AHT89" s="34"/>
      <c r="AHU89" s="34"/>
      <c r="AHV89" s="34"/>
      <c r="AHW89" s="34"/>
      <c r="AHX89" s="34"/>
      <c r="AHY89" s="34"/>
      <c r="AHZ89" s="34"/>
      <c r="AIA89" s="34"/>
      <c r="AIB89" s="34"/>
      <c r="AIC89" s="34"/>
      <c r="AID89" s="34"/>
      <c r="AIE89" s="34"/>
      <c r="AIF89" s="34"/>
      <c r="AIG89" s="34"/>
      <c r="AIH89" s="34"/>
      <c r="AII89" s="34"/>
      <c r="AIJ89" s="34"/>
      <c r="AIK89" s="34"/>
      <c r="AIL89" s="34"/>
      <c r="AIM89" s="34"/>
      <c r="AIN89" s="34"/>
      <c r="AIO89" s="34"/>
      <c r="AIP89" s="34"/>
      <c r="AIQ89" s="34"/>
      <c r="AIR89" s="34"/>
      <c r="AIS89" s="34"/>
      <c r="AIT89" s="34"/>
      <c r="AIU89" s="34"/>
      <c r="AIV89" s="34"/>
      <c r="AIW89" s="34"/>
      <c r="AIX89" s="34"/>
      <c r="AIY89" s="34"/>
      <c r="AIZ89" s="34"/>
      <c r="AJA89" s="34"/>
      <c r="AJB89" s="34"/>
      <c r="AJC89" s="34"/>
      <c r="AJD89" s="34"/>
      <c r="AJE89" s="34"/>
      <c r="AJF89" s="34"/>
      <c r="AJG89" s="34"/>
      <c r="AJH89" s="34"/>
      <c r="AJI89" s="34"/>
      <c r="AJJ89" s="34"/>
      <c r="AJK89" s="34"/>
      <c r="AJL89" s="34"/>
      <c r="AJM89" s="34"/>
      <c r="AJN89" s="34"/>
      <c r="AJO89" s="34"/>
      <c r="AJP89" s="34"/>
      <c r="AJQ89" s="34"/>
      <c r="AJR89" s="34"/>
      <c r="AJS89" s="34"/>
      <c r="AJT89" s="34"/>
      <c r="AJU89" s="34"/>
      <c r="AJV89" s="34"/>
      <c r="AJW89" s="34"/>
      <c r="AJX89" s="34"/>
      <c r="AJY89" s="34"/>
      <c r="AJZ89" s="34"/>
      <c r="AKA89" s="34"/>
      <c r="AKB89" s="34"/>
      <c r="AKC89" s="34"/>
      <c r="AKD89" s="34"/>
      <c r="AKE89" s="34"/>
      <c r="AKF89" s="34"/>
      <c r="AKG89" s="34"/>
      <c r="AKH89" s="34"/>
      <c r="AKI89" s="34"/>
      <c r="AKJ89" s="34"/>
      <c r="AKK89" s="34"/>
      <c r="AKL89" s="34"/>
      <c r="AKM89" s="34"/>
      <c r="AKN89" s="34"/>
      <c r="AKO89" s="34"/>
      <c r="AKP89" s="34"/>
      <c r="AKQ89" s="34"/>
      <c r="AKR89" s="34"/>
      <c r="AKS89" s="34"/>
      <c r="AKT89" s="34"/>
      <c r="AKU89" s="34"/>
      <c r="AKV89" s="34"/>
      <c r="AKW89" s="34"/>
      <c r="AKX89" s="34"/>
      <c r="AKY89" s="34"/>
      <c r="AKZ89" s="34"/>
      <c r="ALA89" s="34"/>
      <c r="ALB89" s="34"/>
      <c r="ALC89" s="34"/>
      <c r="ALD89" s="34"/>
      <c r="ALE89" s="34"/>
      <c r="ALF89" s="34"/>
      <c r="ALG89" s="34"/>
      <c r="ALH89" s="34"/>
      <c r="ALI89" s="34"/>
      <c r="ALJ89" s="34"/>
      <c r="ALK89" s="34"/>
      <c r="ALL89" s="34"/>
      <c r="ALM89" s="34"/>
      <c r="ALN89" s="34"/>
      <c r="ALO89" s="34"/>
      <c r="ALP89" s="34"/>
      <c r="ALQ89" s="34"/>
      <c r="ALR89" s="34"/>
      <c r="ALS89" s="34"/>
      <c r="ALT89" s="34"/>
      <c r="ALU89" s="34"/>
      <c r="ALV89" s="34"/>
      <c r="ALW89" s="34"/>
      <c r="ALX89" s="34"/>
      <c r="ALY89" s="34"/>
      <c r="ALZ89" s="34"/>
      <c r="AMA89" s="34"/>
      <c r="AMB89" s="34"/>
      <c r="AMC89" s="34"/>
      <c r="AMD89" s="34"/>
      <c r="AME89" s="34"/>
      <c r="AMF89" s="34"/>
      <c r="AMG89" s="34"/>
      <c r="AMH89" s="34"/>
      <c r="AMI89" s="34"/>
      <c r="AMJ89" s="34"/>
      <c r="AMK89" s="34"/>
      <c r="AML89" s="34"/>
      <c r="AMM89" s="34"/>
      <c r="AMN89" s="34"/>
      <c r="AMO89" s="34"/>
      <c r="AMP89" s="34"/>
      <c r="AMQ89" s="34"/>
      <c r="AMR89" s="34"/>
      <c r="AMS89" s="34"/>
      <c r="AMT89" s="34"/>
      <c r="AMU89" s="34"/>
      <c r="AMV89" s="34"/>
      <c r="AMW89" s="34"/>
      <c r="AMX89" s="34"/>
      <c r="AMY89" s="34"/>
      <c r="AMZ89" s="34"/>
      <c r="ANA89" s="34"/>
      <c r="ANB89" s="34"/>
      <c r="ANC89" s="34"/>
      <c r="AND89" s="34"/>
      <c r="ANE89" s="34"/>
      <c r="ANF89" s="34"/>
      <c r="ANG89" s="34"/>
      <c r="ANH89" s="34"/>
      <c r="ANI89" s="34"/>
      <c r="ANJ89" s="34"/>
      <c r="ANK89" s="34"/>
      <c r="ANL89" s="34"/>
      <c r="ANM89" s="34"/>
      <c r="ANN89" s="34"/>
      <c r="ANO89" s="34"/>
      <c r="ANP89" s="34"/>
      <c r="ANQ89" s="34"/>
      <c r="ANR89" s="34"/>
      <c r="ANS89" s="34"/>
      <c r="ANT89" s="34"/>
      <c r="ANU89" s="34"/>
      <c r="ANV89" s="34"/>
      <c r="ANW89" s="34"/>
      <c r="ANX89" s="34"/>
      <c r="ANY89" s="34"/>
      <c r="ANZ89" s="34"/>
      <c r="AOA89" s="34"/>
      <c r="AOB89" s="34"/>
      <c r="AOC89" s="34"/>
      <c r="AOD89" s="34"/>
      <c r="AOE89" s="34"/>
      <c r="AOF89" s="34"/>
      <c r="AOG89" s="34"/>
      <c r="AOH89" s="34"/>
      <c r="AOI89" s="34"/>
      <c r="AOJ89" s="34"/>
      <c r="AOK89" s="34"/>
      <c r="AOL89" s="34"/>
      <c r="AOM89" s="34"/>
      <c r="AON89" s="34"/>
      <c r="AOO89" s="34"/>
      <c r="AOP89" s="34"/>
      <c r="AOQ89" s="34"/>
      <c r="AOR89" s="34"/>
      <c r="AOS89" s="34"/>
      <c r="AOT89" s="34"/>
      <c r="AOU89" s="34"/>
      <c r="AOV89" s="34"/>
      <c r="AOW89" s="34"/>
      <c r="AOX89" s="34"/>
      <c r="AOY89" s="34"/>
      <c r="AOZ89" s="34"/>
      <c r="APA89" s="34"/>
      <c r="APB89" s="34"/>
      <c r="APC89" s="34"/>
      <c r="APD89" s="34"/>
      <c r="APE89" s="34"/>
      <c r="APF89" s="34"/>
      <c r="APG89" s="34"/>
      <c r="APH89" s="34"/>
      <c r="API89" s="34"/>
      <c r="APJ89" s="34"/>
      <c r="APK89" s="34"/>
      <c r="APL89" s="34"/>
      <c r="APM89" s="34"/>
      <c r="APN89" s="34"/>
      <c r="APO89" s="34"/>
      <c r="APP89" s="34"/>
      <c r="APQ89" s="34"/>
      <c r="APR89" s="34"/>
      <c r="APS89" s="34"/>
      <c r="APT89" s="34"/>
      <c r="APU89" s="34"/>
      <c r="APV89" s="34"/>
      <c r="APW89" s="34"/>
      <c r="APX89" s="34"/>
      <c r="APY89" s="34"/>
      <c r="APZ89" s="34"/>
      <c r="AQA89" s="34"/>
      <c r="AQB89" s="34"/>
      <c r="AQC89" s="34"/>
      <c r="AQD89" s="34"/>
      <c r="AQE89" s="34"/>
      <c r="AQF89" s="34"/>
      <c r="AQG89" s="34"/>
      <c r="AQH89" s="34"/>
      <c r="AQI89" s="34"/>
      <c r="AQJ89" s="34"/>
      <c r="AQK89" s="34"/>
      <c r="AQL89" s="34"/>
      <c r="AQM89" s="34"/>
      <c r="AQN89" s="34"/>
      <c r="AQO89" s="34"/>
      <c r="AQP89" s="34"/>
      <c r="AQQ89" s="34"/>
      <c r="AQR89" s="34"/>
      <c r="AQS89" s="34"/>
      <c r="AQT89" s="34"/>
      <c r="AQU89" s="34"/>
      <c r="AQV89" s="34"/>
      <c r="AQW89" s="34"/>
      <c r="AQX89" s="34"/>
      <c r="AQY89" s="34"/>
      <c r="AQZ89" s="34"/>
      <c r="ARA89" s="34"/>
      <c r="ARB89" s="34"/>
      <c r="ARC89" s="34"/>
      <c r="ARD89" s="34"/>
      <c r="ARE89" s="34"/>
      <c r="ARF89" s="34"/>
      <c r="ARG89" s="34"/>
      <c r="ARH89" s="34"/>
      <c r="ARI89" s="34"/>
      <c r="ARJ89" s="34"/>
      <c r="ARK89" s="34"/>
      <c r="ARL89" s="34"/>
      <c r="ARM89" s="34"/>
      <c r="ARN89" s="34"/>
      <c r="ARO89" s="34"/>
      <c r="ARP89" s="34"/>
      <c r="ARQ89" s="34"/>
      <c r="ARR89" s="34"/>
      <c r="ARS89" s="34"/>
      <c r="ART89" s="34"/>
      <c r="ARU89" s="34"/>
      <c r="ARV89" s="34"/>
      <c r="ARW89" s="34"/>
      <c r="ARX89" s="34"/>
      <c r="ARY89" s="34"/>
      <c r="ARZ89" s="34"/>
      <c r="ASA89" s="34"/>
      <c r="ASB89" s="34"/>
      <c r="ASC89" s="34"/>
      <c r="ASD89" s="34"/>
      <c r="ASE89" s="34"/>
      <c r="ASF89" s="34"/>
      <c r="ASG89" s="34"/>
      <c r="ASH89" s="34"/>
      <c r="ASI89" s="34"/>
      <c r="ASJ89" s="34"/>
      <c r="ASK89" s="34"/>
      <c r="ASL89" s="34"/>
      <c r="ASM89" s="34"/>
      <c r="ASN89" s="34"/>
      <c r="ASO89" s="34"/>
      <c r="ASP89" s="34"/>
      <c r="ASQ89" s="34"/>
      <c r="ASR89" s="34"/>
      <c r="ASS89" s="34"/>
      <c r="AST89" s="34"/>
      <c r="ASU89" s="34"/>
      <c r="ASV89" s="34"/>
      <c r="ASW89" s="34"/>
      <c r="ASX89" s="34"/>
      <c r="ASY89" s="34"/>
      <c r="ASZ89" s="34"/>
      <c r="ATA89" s="34"/>
      <c r="ATB89" s="34"/>
      <c r="ATC89" s="34"/>
      <c r="ATD89" s="34"/>
      <c r="ATE89" s="34"/>
      <c r="ATF89" s="34"/>
      <c r="ATG89" s="34"/>
      <c r="ATH89" s="34"/>
      <c r="ATI89" s="34"/>
      <c r="ATJ89" s="34"/>
      <c r="ATK89" s="34"/>
      <c r="ATL89" s="34"/>
      <c r="ATM89" s="34"/>
      <c r="ATN89" s="34"/>
      <c r="ATO89" s="34"/>
      <c r="ATP89" s="34"/>
      <c r="ATQ89" s="34"/>
      <c r="ATR89" s="34"/>
      <c r="ATS89" s="34"/>
      <c r="ATT89" s="34"/>
      <c r="ATU89" s="34"/>
      <c r="ATV89" s="34"/>
      <c r="ATW89" s="34"/>
      <c r="ATX89" s="34"/>
      <c r="ATY89" s="34"/>
      <c r="ATZ89" s="34"/>
      <c r="AUA89" s="34"/>
      <c r="AUB89" s="34"/>
      <c r="AUC89" s="34"/>
      <c r="AUD89" s="34"/>
      <c r="AUE89" s="34"/>
      <c r="AUF89" s="34"/>
      <c r="AUG89" s="34"/>
      <c r="AUH89" s="34"/>
      <c r="AUI89" s="34"/>
      <c r="AUJ89" s="34"/>
      <c r="AUK89" s="34"/>
      <c r="AUL89" s="34"/>
      <c r="AUM89" s="34"/>
      <c r="AUN89" s="34"/>
      <c r="AUO89" s="34"/>
      <c r="AUP89" s="34"/>
      <c r="AUQ89" s="34"/>
      <c r="AUR89" s="34"/>
      <c r="AUS89" s="34"/>
      <c r="AUT89" s="34"/>
      <c r="AUU89" s="34"/>
      <c r="AUV89" s="34"/>
      <c r="AUW89" s="34"/>
      <c r="AUX89" s="34"/>
      <c r="AUY89" s="34"/>
      <c r="AUZ89" s="34"/>
      <c r="AVA89" s="34"/>
      <c r="AVB89" s="34"/>
      <c r="AVC89" s="34"/>
      <c r="AVD89" s="34"/>
      <c r="AVE89" s="34"/>
      <c r="AVF89" s="34"/>
      <c r="AVG89" s="34"/>
      <c r="AVH89" s="34"/>
      <c r="AVI89" s="34"/>
      <c r="AVJ89" s="34"/>
      <c r="AVK89" s="34"/>
      <c r="AVL89" s="34"/>
      <c r="AVM89" s="34"/>
      <c r="AVN89" s="34"/>
      <c r="AVO89" s="34"/>
      <c r="AVP89" s="34"/>
      <c r="AVQ89" s="34"/>
      <c r="AVR89" s="34"/>
      <c r="AVS89" s="34"/>
      <c r="AVT89" s="34"/>
      <c r="AVU89" s="34"/>
      <c r="AVV89" s="34"/>
      <c r="AVW89" s="34"/>
      <c r="AVX89" s="34"/>
      <c r="AVY89" s="34"/>
      <c r="AVZ89" s="34"/>
      <c r="AWA89" s="34"/>
      <c r="AWB89" s="34"/>
      <c r="AWC89" s="34"/>
      <c r="AWD89" s="34"/>
      <c r="AWE89" s="34"/>
      <c r="AWF89" s="34"/>
      <c r="AWG89" s="34"/>
      <c r="AWH89" s="34"/>
      <c r="AWI89" s="34"/>
      <c r="AWJ89" s="34"/>
      <c r="AWK89" s="34"/>
      <c r="AWL89" s="34"/>
      <c r="AWM89" s="34"/>
      <c r="AWN89" s="34"/>
      <c r="AWO89" s="34"/>
      <c r="AWP89" s="34"/>
      <c r="AWQ89" s="34"/>
      <c r="AWR89" s="34"/>
      <c r="AWS89" s="34"/>
      <c r="AWT89" s="34"/>
      <c r="AWU89" s="34"/>
      <c r="AWV89" s="34"/>
      <c r="AWW89" s="34"/>
      <c r="AWX89" s="34"/>
      <c r="AWY89" s="34"/>
      <c r="AWZ89" s="34"/>
      <c r="AXA89" s="34"/>
      <c r="AXB89" s="34"/>
      <c r="AXC89" s="34"/>
      <c r="AXD89" s="34"/>
      <c r="AXE89" s="34"/>
      <c r="AXF89" s="34"/>
      <c r="AXG89" s="34"/>
      <c r="AXH89" s="34"/>
      <c r="AXI89" s="34"/>
      <c r="AXJ89" s="34"/>
      <c r="AXK89" s="34"/>
      <c r="AXL89" s="34"/>
      <c r="AXM89" s="34"/>
      <c r="AXN89" s="34"/>
      <c r="AXO89" s="34"/>
      <c r="AXP89" s="34"/>
      <c r="AXQ89" s="34"/>
      <c r="AXR89" s="34"/>
      <c r="AXS89" s="34"/>
      <c r="AXT89" s="34"/>
      <c r="AXU89" s="34"/>
      <c r="AXV89" s="34"/>
      <c r="AXW89" s="34"/>
      <c r="AXX89" s="34"/>
      <c r="AXY89" s="34"/>
      <c r="AXZ89" s="34"/>
      <c r="AYA89" s="34"/>
      <c r="AYB89" s="34"/>
      <c r="AYC89" s="34"/>
      <c r="AYD89" s="34"/>
      <c r="AYE89" s="34"/>
      <c r="AYF89" s="34"/>
      <c r="AYG89" s="34"/>
      <c r="AYH89" s="34"/>
      <c r="AYI89" s="34"/>
      <c r="AYJ89" s="34"/>
      <c r="AYK89" s="34"/>
      <c r="AYL89" s="34"/>
      <c r="AYM89" s="34"/>
      <c r="AYN89" s="34"/>
      <c r="AYO89" s="34"/>
      <c r="AYP89" s="34"/>
      <c r="AYQ89" s="34"/>
      <c r="AYR89" s="34"/>
      <c r="AYS89" s="34"/>
      <c r="AYT89" s="34"/>
      <c r="AYU89" s="34"/>
      <c r="AYV89" s="34"/>
      <c r="AYW89" s="34"/>
      <c r="AYX89" s="34"/>
      <c r="AYY89" s="34"/>
      <c r="AYZ89" s="34"/>
      <c r="AZA89" s="34"/>
      <c r="AZB89" s="34"/>
      <c r="AZC89" s="34"/>
      <c r="AZD89" s="34"/>
      <c r="AZE89" s="34"/>
      <c r="AZF89" s="34"/>
      <c r="AZG89" s="34"/>
      <c r="AZH89" s="34"/>
      <c r="AZI89" s="34"/>
      <c r="AZJ89" s="34"/>
      <c r="AZK89" s="34"/>
      <c r="AZL89" s="34"/>
      <c r="AZM89" s="34"/>
      <c r="AZN89" s="34"/>
      <c r="AZO89" s="34"/>
      <c r="AZP89" s="34"/>
      <c r="AZQ89" s="34"/>
      <c r="AZR89" s="34"/>
      <c r="AZS89" s="34"/>
      <c r="AZT89" s="34"/>
      <c r="AZU89" s="34"/>
      <c r="AZV89" s="34"/>
      <c r="AZW89" s="34"/>
      <c r="AZX89" s="34"/>
      <c r="AZY89" s="34"/>
      <c r="AZZ89" s="34"/>
      <c r="BAA89" s="34"/>
      <c r="BAB89" s="34"/>
      <c r="BAC89" s="34"/>
      <c r="BAD89" s="34"/>
      <c r="BAE89" s="34"/>
      <c r="BAF89" s="34"/>
      <c r="BAG89" s="34"/>
      <c r="BAH89" s="34"/>
      <c r="BAI89" s="34"/>
      <c r="BAJ89" s="34"/>
      <c r="BAK89" s="34"/>
      <c r="BAL89" s="34"/>
      <c r="BAM89" s="34"/>
      <c r="BAN89" s="34"/>
      <c r="BAO89" s="34"/>
      <c r="BAP89" s="34"/>
      <c r="BAQ89" s="34"/>
      <c r="BAR89" s="34"/>
      <c r="BAS89" s="34"/>
      <c r="BAT89" s="34"/>
      <c r="BAU89" s="34"/>
      <c r="BAV89" s="34"/>
      <c r="BAW89" s="34"/>
      <c r="BAX89" s="34"/>
      <c r="BAY89" s="34"/>
      <c r="BAZ89" s="34"/>
      <c r="BBA89" s="34"/>
      <c r="BBB89" s="34"/>
      <c r="BBC89" s="34"/>
      <c r="BBD89" s="34"/>
      <c r="BBE89" s="34"/>
      <c r="BBF89" s="34"/>
      <c r="BBG89" s="34"/>
      <c r="BBH89" s="34"/>
      <c r="BBI89" s="34"/>
      <c r="BBJ89" s="34"/>
      <c r="BBK89" s="34"/>
      <c r="BBL89" s="34"/>
      <c r="BBM89" s="34"/>
      <c r="BBN89" s="34"/>
      <c r="BBO89" s="34"/>
      <c r="BBP89" s="34"/>
      <c r="BBQ89" s="34"/>
      <c r="BBR89" s="34"/>
      <c r="BBS89" s="34"/>
      <c r="BBT89" s="34"/>
      <c r="BBU89" s="34"/>
      <c r="BBV89" s="34"/>
      <c r="BBW89" s="34"/>
      <c r="BBX89" s="34"/>
      <c r="BBY89" s="34"/>
      <c r="BBZ89" s="34"/>
      <c r="BCA89" s="34"/>
      <c r="BCB89" s="34"/>
      <c r="BCC89" s="34"/>
      <c r="BCD89" s="34"/>
      <c r="BCE89" s="34"/>
      <c r="BCF89" s="34"/>
      <c r="BCG89" s="34"/>
      <c r="BCH89" s="34"/>
      <c r="BCI89" s="34"/>
      <c r="BCJ89" s="34"/>
      <c r="BCK89" s="34"/>
      <c r="BCL89" s="34"/>
      <c r="BCM89" s="34"/>
      <c r="BCN89" s="34"/>
      <c r="BCO89" s="34"/>
      <c r="BCP89" s="34"/>
      <c r="BCQ89" s="34"/>
      <c r="BCR89" s="34"/>
      <c r="BCS89" s="34"/>
      <c r="BCT89" s="34"/>
      <c r="BCU89" s="34"/>
      <c r="BCV89" s="34"/>
      <c r="BCW89" s="34"/>
      <c r="BCX89" s="34"/>
      <c r="BCY89" s="34"/>
      <c r="BCZ89" s="34"/>
      <c r="BDA89" s="34"/>
      <c r="BDB89" s="34"/>
      <c r="BDC89" s="34"/>
      <c r="BDD89" s="34"/>
      <c r="BDE89" s="34"/>
      <c r="BDF89" s="34"/>
      <c r="BDG89" s="34"/>
      <c r="BDH89" s="34"/>
      <c r="BDI89" s="34"/>
      <c r="BDJ89" s="34"/>
      <c r="BDK89" s="34"/>
      <c r="BDL89" s="34"/>
      <c r="BDM89" s="34"/>
      <c r="BDN89" s="34"/>
      <c r="BDO89" s="34"/>
      <c r="BDP89" s="34"/>
      <c r="BDQ89" s="34"/>
      <c r="BDR89" s="34"/>
      <c r="BDS89" s="34"/>
      <c r="BDT89" s="34"/>
      <c r="BDU89" s="34"/>
      <c r="BDV89" s="34"/>
      <c r="BDW89" s="34"/>
      <c r="BDX89" s="34"/>
      <c r="BDY89" s="34"/>
      <c r="BDZ89" s="34"/>
      <c r="BEA89" s="34"/>
      <c r="BEB89" s="34"/>
      <c r="BEC89" s="34"/>
      <c r="BED89" s="34"/>
      <c r="BEE89" s="34"/>
      <c r="BEF89" s="34"/>
      <c r="BEG89" s="34"/>
      <c r="BEH89" s="34"/>
      <c r="BEI89" s="34"/>
      <c r="BEJ89" s="34"/>
      <c r="BEK89" s="34"/>
      <c r="BEL89" s="34"/>
      <c r="BEM89" s="34"/>
      <c r="BEN89" s="34"/>
      <c r="BEO89" s="34"/>
      <c r="BEP89" s="34"/>
      <c r="BEQ89" s="34"/>
      <c r="BER89" s="34"/>
      <c r="BES89" s="34"/>
      <c r="BET89" s="34"/>
      <c r="BEU89" s="34"/>
      <c r="BEV89" s="34"/>
      <c r="BEW89" s="34"/>
      <c r="BEX89" s="34"/>
      <c r="BEY89" s="34"/>
      <c r="BEZ89" s="34"/>
      <c r="BFA89" s="34"/>
      <c r="BFB89" s="34"/>
      <c r="BFC89" s="34"/>
      <c r="BFD89" s="34"/>
      <c r="BFE89" s="34"/>
      <c r="BFF89" s="34"/>
      <c r="BFG89" s="34"/>
      <c r="BFH89" s="34"/>
      <c r="BFI89" s="34"/>
      <c r="BFJ89" s="34"/>
      <c r="BFK89" s="34"/>
      <c r="BFL89" s="34"/>
      <c r="BFM89" s="34"/>
      <c r="BFN89" s="34"/>
      <c r="BFO89" s="34"/>
      <c r="BFP89" s="34"/>
      <c r="BFQ89" s="34"/>
      <c r="BFR89" s="34"/>
      <c r="BFS89" s="34"/>
      <c r="BFT89" s="34"/>
      <c r="BFU89" s="34"/>
      <c r="BFV89" s="34"/>
      <c r="BFW89" s="34"/>
      <c r="BFX89" s="34"/>
      <c r="BFY89" s="34"/>
      <c r="BFZ89" s="34"/>
      <c r="BGA89" s="34"/>
      <c r="BGB89" s="34"/>
      <c r="BGC89" s="34"/>
      <c r="BGD89" s="34"/>
      <c r="BGE89" s="34"/>
      <c r="BGF89" s="34"/>
      <c r="BGG89" s="34"/>
      <c r="BGH89" s="34"/>
      <c r="BGI89" s="34"/>
      <c r="BGJ89" s="34"/>
      <c r="BGK89" s="34"/>
      <c r="BGL89" s="34"/>
      <c r="BGM89" s="34"/>
      <c r="BGN89" s="34"/>
      <c r="BGO89" s="34"/>
      <c r="BGP89" s="34"/>
      <c r="BGQ89" s="34"/>
      <c r="BGR89" s="34"/>
      <c r="BGS89" s="34"/>
      <c r="BGT89" s="34"/>
      <c r="BGU89" s="34"/>
      <c r="BGV89" s="34"/>
      <c r="BGW89" s="34"/>
      <c r="BGX89" s="34"/>
      <c r="BGY89" s="34"/>
      <c r="BGZ89" s="34"/>
      <c r="BHA89" s="34"/>
      <c r="BHB89" s="34"/>
      <c r="BHC89" s="34"/>
      <c r="BHD89" s="34"/>
      <c r="BHE89" s="34"/>
      <c r="BHF89" s="34"/>
      <c r="BHG89" s="34"/>
      <c r="BHH89" s="34"/>
      <c r="BHI89" s="34"/>
      <c r="BHJ89" s="34"/>
      <c r="BHK89" s="34"/>
      <c r="BHL89" s="34"/>
      <c r="BHM89" s="34"/>
      <c r="BHN89" s="34"/>
      <c r="BHO89" s="34"/>
      <c r="BHP89" s="34"/>
      <c r="BHQ89" s="34"/>
      <c r="BHR89" s="34"/>
      <c r="BHS89" s="34"/>
      <c r="BHT89" s="34"/>
      <c r="BHU89" s="34"/>
      <c r="BHV89" s="34"/>
      <c r="BHW89" s="34"/>
      <c r="BHX89" s="34"/>
      <c r="BHY89" s="34"/>
      <c r="BHZ89" s="34"/>
      <c r="BIA89" s="34"/>
      <c r="BIB89" s="34"/>
      <c r="BIC89" s="34"/>
      <c r="BID89" s="34"/>
      <c r="BIE89" s="34"/>
      <c r="BIF89" s="34"/>
      <c r="BIG89" s="34"/>
      <c r="BIH89" s="34"/>
      <c r="BII89" s="34"/>
      <c r="BIJ89" s="34"/>
      <c r="BIK89" s="34"/>
      <c r="BIL89" s="34"/>
      <c r="BIM89" s="34"/>
      <c r="BIN89" s="34"/>
      <c r="BIO89" s="34"/>
      <c r="BIP89" s="34"/>
      <c r="BIQ89" s="34"/>
      <c r="BIR89" s="34"/>
      <c r="BIS89" s="34"/>
      <c r="BIT89" s="34"/>
      <c r="BIU89" s="34"/>
      <c r="BIV89" s="34"/>
      <c r="BIW89" s="34"/>
      <c r="BIX89" s="34"/>
      <c r="BIY89" s="34"/>
      <c r="BIZ89" s="34"/>
      <c r="BJA89" s="34"/>
      <c r="BJB89" s="34"/>
      <c r="BJC89" s="34"/>
      <c r="BJD89" s="34"/>
      <c r="BJE89" s="34"/>
      <c r="BJF89" s="34"/>
      <c r="BJG89" s="34"/>
      <c r="BJH89" s="34"/>
      <c r="BJI89" s="34"/>
      <c r="BJJ89" s="34"/>
      <c r="BJK89" s="34"/>
      <c r="BJL89" s="34"/>
      <c r="BJM89" s="34"/>
      <c r="BJN89" s="34"/>
      <c r="BJO89" s="34"/>
      <c r="BJP89" s="34"/>
      <c r="BJQ89" s="34"/>
      <c r="BJR89" s="34"/>
      <c r="BJS89" s="34"/>
      <c r="BJT89" s="34"/>
      <c r="BJU89" s="34"/>
      <c r="BJV89" s="34"/>
      <c r="BJW89" s="34"/>
      <c r="BJX89" s="34"/>
      <c r="BJY89" s="34"/>
      <c r="BJZ89" s="34"/>
      <c r="BKA89" s="34"/>
      <c r="BKB89" s="34"/>
      <c r="BKC89" s="34"/>
      <c r="BKD89" s="34"/>
      <c r="BKE89" s="34"/>
      <c r="BKF89" s="34"/>
      <c r="BKG89" s="34"/>
      <c r="BKH89" s="34"/>
      <c r="BKI89" s="34"/>
      <c r="BKJ89" s="34"/>
      <c r="BKK89" s="34"/>
      <c r="BKL89" s="34"/>
      <c r="BKM89" s="34"/>
      <c r="BKN89" s="34"/>
      <c r="BKO89" s="34"/>
      <c r="BKP89" s="34"/>
      <c r="BKQ89" s="34"/>
      <c r="BKR89" s="34"/>
      <c r="BKS89" s="34"/>
      <c r="BKT89" s="34"/>
      <c r="BKU89" s="34"/>
      <c r="BKV89" s="34"/>
      <c r="BKW89" s="34"/>
      <c r="BKX89" s="34"/>
      <c r="BKY89" s="34"/>
      <c r="BKZ89" s="34"/>
      <c r="BLA89" s="34"/>
      <c r="BLB89" s="34"/>
      <c r="BLC89" s="34"/>
      <c r="BLD89" s="34"/>
      <c r="BLE89" s="34"/>
      <c r="BLF89" s="34"/>
      <c r="BLG89" s="34"/>
      <c r="BLH89" s="34"/>
      <c r="BLI89" s="34"/>
      <c r="BLJ89" s="34"/>
      <c r="BLK89" s="34"/>
      <c r="BLL89" s="34"/>
      <c r="BLM89" s="34"/>
      <c r="BLN89" s="34"/>
      <c r="BLO89" s="34"/>
      <c r="BLP89" s="34"/>
      <c r="BLQ89" s="34"/>
      <c r="BLR89" s="34"/>
      <c r="BLS89" s="34"/>
      <c r="BLT89" s="34"/>
      <c r="BLU89" s="34"/>
      <c r="BLV89" s="34"/>
      <c r="BLW89" s="34"/>
      <c r="BLX89" s="34"/>
      <c r="BLY89" s="34"/>
      <c r="BLZ89" s="34"/>
      <c r="BMA89" s="34"/>
      <c r="BMB89" s="34"/>
      <c r="BMC89" s="34"/>
      <c r="BMD89" s="34"/>
      <c r="BME89" s="34"/>
      <c r="BMF89" s="34"/>
      <c r="BMG89" s="34"/>
      <c r="BMH89" s="34"/>
      <c r="BMI89" s="34"/>
      <c r="BMJ89" s="34"/>
      <c r="BMK89" s="34"/>
      <c r="BML89" s="34"/>
      <c r="BMM89" s="34"/>
      <c r="BMN89" s="34"/>
      <c r="BMO89" s="34"/>
      <c r="BMP89" s="34"/>
      <c r="BMQ89" s="34"/>
      <c r="BMR89" s="34"/>
      <c r="BMS89" s="34"/>
      <c r="BMT89" s="34"/>
      <c r="BMU89" s="34"/>
      <c r="BMV89" s="34"/>
      <c r="BMW89" s="34"/>
      <c r="BMX89" s="34"/>
      <c r="BMY89" s="34"/>
      <c r="BMZ89" s="34"/>
      <c r="BNA89" s="34"/>
      <c r="BNB89" s="34"/>
      <c r="BNC89" s="34"/>
      <c r="BND89" s="34"/>
      <c r="BNE89" s="34"/>
      <c r="BNF89" s="34"/>
      <c r="BNG89" s="34"/>
      <c r="BNH89" s="34"/>
      <c r="BNI89" s="34"/>
      <c r="BNJ89" s="34"/>
      <c r="BNK89" s="34"/>
      <c r="BNL89" s="34"/>
      <c r="BNM89" s="34"/>
      <c r="BNN89" s="34"/>
      <c r="BNO89" s="34"/>
      <c r="BNP89" s="34"/>
      <c r="BNQ89" s="34"/>
      <c r="BNR89" s="34"/>
      <c r="BNS89" s="34"/>
      <c r="BNT89" s="34"/>
      <c r="BNU89" s="34"/>
      <c r="BNV89" s="34"/>
      <c r="BNW89" s="34"/>
      <c r="BNX89" s="34"/>
      <c r="BNY89" s="34"/>
      <c r="BNZ89" s="34"/>
      <c r="BOA89" s="34"/>
      <c r="BOB89" s="34"/>
      <c r="BOC89" s="34"/>
      <c r="BOD89" s="34"/>
      <c r="BOE89" s="34"/>
      <c r="BOF89" s="34"/>
      <c r="BOG89" s="34"/>
      <c r="BOH89" s="34"/>
      <c r="BOI89" s="34"/>
      <c r="BOJ89" s="34"/>
      <c r="BOK89" s="34"/>
      <c r="BOL89" s="34"/>
      <c r="BOM89" s="34"/>
      <c r="BON89" s="34"/>
      <c r="BOO89" s="34"/>
      <c r="BOP89" s="34"/>
      <c r="BOQ89" s="34"/>
      <c r="BOR89" s="34"/>
      <c r="BOS89" s="34"/>
      <c r="BOT89" s="34"/>
      <c r="BOU89" s="34"/>
      <c r="BOV89" s="34"/>
      <c r="BOW89" s="34"/>
      <c r="BOX89" s="34"/>
      <c r="BOY89" s="34"/>
      <c r="BOZ89" s="34"/>
      <c r="BPA89" s="34"/>
      <c r="BPB89" s="34"/>
      <c r="BPC89" s="34"/>
      <c r="BPD89" s="34"/>
      <c r="BPE89" s="34"/>
      <c r="BPF89" s="34"/>
      <c r="BPG89" s="34"/>
      <c r="BPH89" s="34"/>
      <c r="BPI89" s="34"/>
      <c r="BPJ89" s="34"/>
      <c r="BPK89" s="34"/>
      <c r="BPL89" s="34"/>
      <c r="BPM89" s="34"/>
      <c r="BPN89" s="34"/>
      <c r="BPO89" s="34"/>
      <c r="BPP89" s="34"/>
      <c r="BPQ89" s="34"/>
      <c r="BPR89" s="34"/>
      <c r="BPS89" s="34"/>
      <c r="BPT89" s="34"/>
      <c r="BPU89" s="34"/>
      <c r="BPV89" s="34"/>
      <c r="BPW89" s="34"/>
      <c r="BPX89" s="34"/>
      <c r="BPY89" s="34"/>
      <c r="BPZ89" s="34"/>
      <c r="BQA89" s="34"/>
      <c r="BQB89" s="34"/>
      <c r="BQC89" s="34"/>
      <c r="BQD89" s="34"/>
      <c r="BQE89" s="34"/>
      <c r="BQF89" s="34"/>
      <c r="BQG89" s="34"/>
      <c r="BQH89" s="34"/>
      <c r="BQI89" s="34"/>
      <c r="BQJ89" s="34"/>
      <c r="BQK89" s="34"/>
      <c r="BQL89" s="34"/>
      <c r="BQM89" s="34"/>
      <c r="BQN89" s="34"/>
      <c r="BQO89" s="34"/>
      <c r="BQP89" s="34"/>
      <c r="BQQ89" s="34"/>
      <c r="BQR89" s="34"/>
      <c r="BQS89" s="34"/>
      <c r="BQT89" s="34"/>
      <c r="BQU89" s="34"/>
      <c r="BQV89" s="34"/>
      <c r="BQW89" s="34"/>
      <c r="BQX89" s="34"/>
      <c r="BQY89" s="34"/>
      <c r="BQZ89" s="34"/>
      <c r="BRA89" s="34"/>
      <c r="BRB89" s="34"/>
    </row>
    <row r="90" spans="1:1822" s="18" customFormat="1" ht="13.9" x14ac:dyDescent="0.35">
      <c r="A90" s="84" t="s">
        <v>19</v>
      </c>
      <c r="B90" s="53" t="s">
        <v>18</v>
      </c>
      <c r="C90" s="46">
        <v>10913</v>
      </c>
      <c r="D90" s="46">
        <v>8184</v>
      </c>
      <c r="E90" s="46">
        <v>8184</v>
      </c>
      <c r="F90" s="47">
        <v>1728</v>
      </c>
      <c r="G90" s="46">
        <v>10913</v>
      </c>
      <c r="H90" s="46">
        <v>8184</v>
      </c>
      <c r="I90" s="73"/>
      <c r="J90" s="46">
        <v>10913</v>
      </c>
      <c r="K90" s="50">
        <v>8184</v>
      </c>
      <c r="L90" s="80"/>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c r="DQ90" s="34"/>
      <c r="DR90" s="34"/>
      <c r="DS90" s="34"/>
      <c r="DT90" s="34"/>
      <c r="DU90" s="34"/>
      <c r="DV90" s="34"/>
      <c r="DW90" s="34"/>
      <c r="DX90" s="34"/>
      <c r="DY90" s="34"/>
      <c r="DZ90" s="34"/>
      <c r="EA90" s="34"/>
      <c r="EB90" s="34"/>
      <c r="EC90" s="34"/>
      <c r="ED90" s="34"/>
      <c r="EE90" s="34"/>
      <c r="EF90" s="34"/>
      <c r="EG90" s="34"/>
      <c r="EH90" s="34"/>
      <c r="EI90" s="34"/>
      <c r="EJ90" s="34"/>
      <c r="EK90" s="34"/>
      <c r="EL90" s="34"/>
      <c r="EM90" s="34"/>
      <c r="EN90" s="34"/>
      <c r="EO90" s="34"/>
      <c r="EP90" s="34"/>
      <c r="EQ90" s="34"/>
      <c r="ER90" s="34"/>
      <c r="ES90" s="34"/>
      <c r="ET90" s="34"/>
      <c r="EU90" s="34"/>
      <c r="EV90" s="34"/>
      <c r="EW90" s="34"/>
      <c r="EX90" s="34"/>
      <c r="EY90" s="34"/>
      <c r="EZ90" s="34"/>
      <c r="FA90" s="34"/>
      <c r="FB90" s="34"/>
      <c r="FC90" s="34"/>
      <c r="FD90" s="34"/>
      <c r="FE90" s="34"/>
      <c r="FF90" s="34"/>
      <c r="FG90" s="34"/>
      <c r="FH90" s="34"/>
      <c r="FI90" s="34"/>
      <c r="FJ90" s="34"/>
      <c r="FK90" s="34"/>
      <c r="FL90" s="34"/>
      <c r="FM90" s="34"/>
      <c r="FN90" s="34"/>
      <c r="FO90" s="34"/>
      <c r="FP90" s="34"/>
      <c r="FQ90" s="34"/>
      <c r="FR90" s="34"/>
      <c r="FS90" s="34"/>
      <c r="FT90" s="34"/>
      <c r="FU90" s="34"/>
      <c r="FV90" s="34"/>
      <c r="FW90" s="34"/>
      <c r="FX90" s="34"/>
      <c r="FY90" s="34"/>
      <c r="FZ90" s="34"/>
      <c r="GA90" s="34"/>
      <c r="GB90" s="34"/>
      <c r="GC90" s="34"/>
      <c r="GD90" s="34"/>
      <c r="GE90" s="34"/>
      <c r="GF90" s="34"/>
      <c r="GG90" s="34"/>
      <c r="GH90" s="34"/>
      <c r="GI90" s="34"/>
      <c r="GJ90" s="34"/>
      <c r="GK90" s="34"/>
      <c r="GL90" s="34"/>
      <c r="GM90" s="34"/>
      <c r="GN90" s="34"/>
      <c r="GO90" s="34"/>
      <c r="GP90" s="34"/>
      <c r="GQ90" s="34"/>
      <c r="GR90" s="34"/>
      <c r="GS90" s="34"/>
      <c r="GT90" s="34"/>
      <c r="GU90" s="34"/>
      <c r="GV90" s="34"/>
      <c r="GW90" s="34"/>
      <c r="GX90" s="34"/>
      <c r="GY90" s="34"/>
      <c r="GZ90" s="34"/>
      <c r="HA90" s="34"/>
      <c r="HB90" s="34"/>
      <c r="HC90" s="34"/>
      <c r="HD90" s="34"/>
      <c r="HE90" s="34"/>
      <c r="HF90" s="34"/>
      <c r="HG90" s="34"/>
      <c r="HH90" s="34"/>
      <c r="HI90" s="34"/>
      <c r="HJ90" s="34"/>
      <c r="HK90" s="34"/>
      <c r="HL90" s="34"/>
      <c r="HM90" s="34"/>
      <c r="HN90" s="34"/>
      <c r="HO90" s="34"/>
      <c r="HP90" s="34"/>
      <c r="HQ90" s="34"/>
      <c r="HR90" s="34"/>
      <c r="HS90" s="34"/>
      <c r="HT90" s="34"/>
      <c r="HU90" s="34"/>
      <c r="HV90" s="34"/>
      <c r="HW90" s="34"/>
      <c r="HX90" s="34"/>
      <c r="HY90" s="34"/>
      <c r="HZ90" s="34"/>
      <c r="IA90" s="34"/>
      <c r="IB90" s="34"/>
      <c r="IC90" s="34"/>
      <c r="ID90" s="34"/>
      <c r="IE90" s="34"/>
      <c r="IF90" s="34"/>
      <c r="IG90" s="34"/>
      <c r="IH90" s="34"/>
      <c r="II90" s="34"/>
      <c r="IJ90" s="34"/>
      <c r="IK90" s="34"/>
      <c r="IL90" s="34"/>
      <c r="IM90" s="34"/>
      <c r="IN90" s="34"/>
      <c r="IO90" s="34"/>
      <c r="IP90" s="34"/>
      <c r="IQ90" s="34"/>
      <c r="IR90" s="34"/>
      <c r="IS90" s="34"/>
      <c r="IT90" s="34"/>
      <c r="IU90" s="34"/>
      <c r="IV90" s="34"/>
      <c r="IW90" s="34"/>
      <c r="IX90" s="34"/>
      <c r="IY90" s="34"/>
      <c r="IZ90" s="34"/>
      <c r="JA90" s="34"/>
      <c r="JB90" s="34"/>
      <c r="JC90" s="34"/>
      <c r="JD90" s="34"/>
      <c r="JE90" s="34"/>
      <c r="JF90" s="34"/>
      <c r="JG90" s="34"/>
      <c r="JH90" s="34"/>
      <c r="JI90" s="34"/>
      <c r="JJ90" s="34"/>
      <c r="JK90" s="34"/>
      <c r="JL90" s="34"/>
      <c r="JM90" s="34"/>
      <c r="JN90" s="34"/>
      <c r="JO90" s="34"/>
      <c r="JP90" s="34"/>
      <c r="JQ90" s="34"/>
      <c r="JR90" s="34"/>
      <c r="JS90" s="34"/>
      <c r="JT90" s="34"/>
      <c r="JU90" s="34"/>
      <c r="JV90" s="34"/>
      <c r="JW90" s="34"/>
      <c r="JX90" s="34"/>
      <c r="JY90" s="34"/>
      <c r="JZ90" s="34"/>
      <c r="KA90" s="34"/>
      <c r="KB90" s="34"/>
      <c r="KC90" s="34"/>
      <c r="KD90" s="34"/>
      <c r="KE90" s="34"/>
      <c r="KF90" s="34"/>
      <c r="KG90" s="34"/>
      <c r="KH90" s="34"/>
      <c r="KI90" s="34"/>
      <c r="KJ90" s="34"/>
      <c r="KK90" s="34"/>
      <c r="KL90" s="34"/>
      <c r="KM90" s="34"/>
      <c r="KN90" s="34"/>
      <c r="KO90" s="34"/>
      <c r="KP90" s="34"/>
      <c r="KQ90" s="34"/>
      <c r="KR90" s="34"/>
      <c r="KS90" s="34"/>
      <c r="KT90" s="34"/>
      <c r="KU90" s="34"/>
      <c r="KV90" s="34"/>
      <c r="KW90" s="34"/>
      <c r="KX90" s="34"/>
      <c r="KY90" s="34"/>
      <c r="KZ90" s="34"/>
      <c r="LA90" s="34"/>
      <c r="LB90" s="34"/>
      <c r="LC90" s="34"/>
      <c r="LD90" s="34"/>
      <c r="LE90" s="34"/>
      <c r="LF90" s="34"/>
      <c r="LG90" s="34"/>
      <c r="LH90" s="34"/>
      <c r="LI90" s="34"/>
      <c r="LJ90" s="34"/>
      <c r="LK90" s="34"/>
      <c r="LL90" s="34"/>
      <c r="LM90" s="34"/>
      <c r="LN90" s="34"/>
      <c r="LO90" s="34"/>
      <c r="LP90" s="34"/>
      <c r="LQ90" s="34"/>
      <c r="LR90" s="34"/>
      <c r="LS90" s="34"/>
      <c r="LT90" s="34"/>
      <c r="LU90" s="34"/>
      <c r="LV90" s="34"/>
      <c r="LW90" s="34"/>
      <c r="LX90" s="34"/>
      <c r="LY90" s="34"/>
      <c r="LZ90" s="34"/>
      <c r="MA90" s="34"/>
      <c r="MB90" s="34"/>
      <c r="MC90" s="34"/>
      <c r="MD90" s="34"/>
      <c r="ME90" s="34"/>
      <c r="MF90" s="34"/>
      <c r="MG90" s="34"/>
      <c r="MH90" s="34"/>
      <c r="MI90" s="34"/>
      <c r="MJ90" s="34"/>
      <c r="MK90" s="34"/>
      <c r="ML90" s="34"/>
      <c r="MM90" s="34"/>
      <c r="MN90" s="34"/>
      <c r="MO90" s="34"/>
      <c r="MP90" s="34"/>
      <c r="MQ90" s="34"/>
      <c r="MR90" s="34"/>
      <c r="MS90" s="34"/>
      <c r="MT90" s="34"/>
      <c r="MU90" s="34"/>
      <c r="MV90" s="34"/>
      <c r="MW90" s="34"/>
      <c r="MX90" s="34"/>
      <c r="MY90" s="34"/>
      <c r="MZ90" s="34"/>
      <c r="NA90" s="34"/>
      <c r="NB90" s="34"/>
      <c r="NC90" s="34"/>
      <c r="ND90" s="34"/>
      <c r="NE90" s="34"/>
      <c r="NF90" s="34"/>
      <c r="NG90" s="34"/>
      <c r="NH90" s="34"/>
      <c r="NI90" s="34"/>
      <c r="NJ90" s="34"/>
      <c r="NK90" s="34"/>
      <c r="NL90" s="34"/>
      <c r="NM90" s="34"/>
      <c r="NN90" s="34"/>
      <c r="NO90" s="34"/>
      <c r="NP90" s="34"/>
      <c r="NQ90" s="34"/>
      <c r="NR90" s="34"/>
      <c r="NS90" s="34"/>
      <c r="NT90" s="34"/>
      <c r="NU90" s="34"/>
      <c r="NV90" s="34"/>
      <c r="NW90" s="34"/>
      <c r="NX90" s="34"/>
      <c r="NY90" s="34"/>
      <c r="NZ90" s="34"/>
      <c r="OA90" s="34"/>
      <c r="OB90" s="34"/>
      <c r="OC90" s="34"/>
      <c r="OD90" s="34"/>
      <c r="OE90" s="34"/>
      <c r="OF90" s="34"/>
      <c r="OG90" s="34"/>
      <c r="OH90" s="34"/>
      <c r="OI90" s="34"/>
      <c r="OJ90" s="34"/>
      <c r="OK90" s="34"/>
      <c r="OL90" s="34"/>
      <c r="OM90" s="34"/>
      <c r="ON90" s="34"/>
      <c r="OO90" s="34"/>
      <c r="OP90" s="34"/>
      <c r="OQ90" s="34"/>
      <c r="OR90" s="34"/>
      <c r="OS90" s="34"/>
      <c r="OT90" s="34"/>
      <c r="OU90" s="34"/>
      <c r="OV90" s="34"/>
      <c r="OW90" s="34"/>
      <c r="OX90" s="34"/>
      <c r="OY90" s="34"/>
      <c r="OZ90" s="34"/>
      <c r="PA90" s="34"/>
      <c r="PB90" s="34"/>
      <c r="PC90" s="34"/>
      <c r="PD90" s="34"/>
      <c r="PE90" s="34"/>
      <c r="PF90" s="34"/>
      <c r="PG90" s="34"/>
      <c r="PH90" s="34"/>
      <c r="PI90" s="34"/>
      <c r="PJ90" s="34"/>
      <c r="PK90" s="34"/>
      <c r="PL90" s="34"/>
      <c r="PM90" s="34"/>
      <c r="PN90" s="34"/>
      <c r="PO90" s="34"/>
      <c r="PP90" s="34"/>
      <c r="PQ90" s="34"/>
      <c r="PR90" s="34"/>
      <c r="PS90" s="34"/>
      <c r="PT90" s="34"/>
      <c r="PU90" s="34"/>
      <c r="PV90" s="34"/>
      <c r="PW90" s="34"/>
      <c r="PX90" s="34"/>
      <c r="PY90" s="34"/>
      <c r="PZ90" s="34"/>
      <c r="QA90" s="34"/>
      <c r="QB90" s="34"/>
      <c r="QC90" s="34"/>
      <c r="QD90" s="34"/>
      <c r="QE90" s="34"/>
      <c r="QF90" s="34"/>
      <c r="QG90" s="34"/>
      <c r="QH90" s="34"/>
      <c r="QI90" s="34"/>
      <c r="QJ90" s="34"/>
      <c r="QK90" s="34"/>
      <c r="QL90" s="34"/>
      <c r="QM90" s="34"/>
      <c r="QN90" s="34"/>
      <c r="QO90" s="34"/>
      <c r="QP90" s="34"/>
      <c r="QQ90" s="34"/>
      <c r="QR90" s="34"/>
      <c r="QS90" s="34"/>
      <c r="QT90" s="34"/>
      <c r="QU90" s="34"/>
      <c r="QV90" s="34"/>
      <c r="QW90" s="34"/>
      <c r="QX90" s="34"/>
      <c r="QY90" s="34"/>
      <c r="QZ90" s="34"/>
      <c r="RA90" s="34"/>
      <c r="RB90" s="34"/>
      <c r="RC90" s="34"/>
      <c r="RD90" s="34"/>
      <c r="RE90" s="34"/>
      <c r="RF90" s="34"/>
      <c r="RG90" s="34"/>
      <c r="RH90" s="34"/>
      <c r="RI90" s="34"/>
      <c r="RJ90" s="34"/>
      <c r="RK90" s="34"/>
      <c r="RL90" s="34"/>
      <c r="RM90" s="34"/>
      <c r="RN90" s="34"/>
      <c r="RO90" s="34"/>
      <c r="RP90" s="34"/>
      <c r="RQ90" s="34"/>
      <c r="RR90" s="34"/>
      <c r="RS90" s="34"/>
      <c r="RT90" s="34"/>
      <c r="RU90" s="34"/>
      <c r="RV90" s="34"/>
      <c r="RW90" s="34"/>
      <c r="RX90" s="34"/>
      <c r="RY90" s="34"/>
      <c r="RZ90" s="34"/>
      <c r="SA90" s="34"/>
      <c r="SB90" s="34"/>
      <c r="SC90" s="34"/>
      <c r="SD90" s="34"/>
      <c r="SE90" s="34"/>
      <c r="SF90" s="34"/>
      <c r="SG90" s="34"/>
      <c r="SH90" s="34"/>
      <c r="SI90" s="34"/>
      <c r="SJ90" s="34"/>
      <c r="SK90" s="34"/>
      <c r="SL90" s="34"/>
      <c r="SM90" s="34"/>
      <c r="SN90" s="34"/>
      <c r="SO90" s="34"/>
      <c r="SP90" s="34"/>
      <c r="SQ90" s="34"/>
      <c r="SR90" s="34"/>
      <c r="SS90" s="34"/>
      <c r="ST90" s="34"/>
      <c r="SU90" s="34"/>
      <c r="SV90" s="34"/>
      <c r="SW90" s="34"/>
      <c r="SX90" s="34"/>
      <c r="SY90" s="34"/>
      <c r="SZ90" s="34"/>
      <c r="TA90" s="34"/>
      <c r="TB90" s="34"/>
      <c r="TC90" s="34"/>
      <c r="TD90" s="34"/>
      <c r="TE90" s="34"/>
      <c r="TF90" s="34"/>
      <c r="TG90" s="34"/>
      <c r="TH90" s="34"/>
      <c r="TI90" s="34"/>
      <c r="TJ90" s="34"/>
      <c r="TK90" s="34"/>
      <c r="TL90" s="34"/>
      <c r="TM90" s="34"/>
      <c r="TN90" s="34"/>
      <c r="TO90" s="34"/>
      <c r="TP90" s="34"/>
      <c r="TQ90" s="34"/>
      <c r="TR90" s="34"/>
      <c r="TS90" s="34"/>
      <c r="TT90" s="34"/>
      <c r="TU90" s="34"/>
      <c r="TV90" s="34"/>
      <c r="TW90" s="34"/>
      <c r="TX90" s="34"/>
      <c r="TY90" s="34"/>
      <c r="TZ90" s="34"/>
      <c r="UA90" s="34"/>
      <c r="UB90" s="34"/>
      <c r="UC90" s="34"/>
      <c r="UD90" s="34"/>
      <c r="UE90" s="34"/>
      <c r="UF90" s="34"/>
      <c r="UG90" s="34"/>
      <c r="UH90" s="34"/>
      <c r="UI90" s="34"/>
      <c r="UJ90" s="34"/>
      <c r="UK90" s="34"/>
      <c r="UL90" s="34"/>
      <c r="UM90" s="34"/>
      <c r="UN90" s="34"/>
      <c r="UO90" s="34"/>
      <c r="UP90" s="34"/>
      <c r="UQ90" s="34"/>
      <c r="UR90" s="34"/>
      <c r="US90" s="34"/>
      <c r="UT90" s="34"/>
      <c r="UU90" s="34"/>
      <c r="UV90" s="34"/>
      <c r="UW90" s="34"/>
      <c r="UX90" s="34"/>
      <c r="UY90" s="34"/>
      <c r="UZ90" s="34"/>
      <c r="VA90" s="34"/>
      <c r="VB90" s="34"/>
      <c r="VC90" s="34"/>
      <c r="VD90" s="34"/>
      <c r="VE90" s="34"/>
      <c r="VF90" s="34"/>
      <c r="VG90" s="34"/>
      <c r="VH90" s="34"/>
      <c r="VI90" s="34"/>
      <c r="VJ90" s="34"/>
      <c r="VK90" s="34"/>
      <c r="VL90" s="34"/>
      <c r="VM90" s="34"/>
      <c r="VN90" s="34"/>
      <c r="VO90" s="34"/>
      <c r="VP90" s="34"/>
      <c r="VQ90" s="34"/>
      <c r="VR90" s="34"/>
      <c r="VS90" s="34"/>
      <c r="VT90" s="34"/>
      <c r="VU90" s="34"/>
      <c r="VV90" s="34"/>
      <c r="VW90" s="34"/>
      <c r="VX90" s="34"/>
      <c r="VY90" s="34"/>
      <c r="VZ90" s="34"/>
      <c r="WA90" s="34"/>
      <c r="WB90" s="34"/>
      <c r="WC90" s="34"/>
      <c r="WD90" s="34"/>
      <c r="WE90" s="34"/>
      <c r="WF90" s="34"/>
      <c r="WG90" s="34"/>
      <c r="WH90" s="34"/>
      <c r="WI90" s="34"/>
      <c r="WJ90" s="34"/>
      <c r="WK90" s="34"/>
      <c r="WL90" s="34"/>
      <c r="WM90" s="34"/>
      <c r="WN90" s="34"/>
      <c r="WO90" s="34"/>
      <c r="WP90" s="34"/>
      <c r="WQ90" s="34"/>
      <c r="WR90" s="34"/>
      <c r="WS90" s="34"/>
      <c r="WT90" s="34"/>
      <c r="WU90" s="34"/>
      <c r="WV90" s="34"/>
      <c r="WW90" s="34"/>
      <c r="WX90" s="34"/>
      <c r="WY90" s="34"/>
      <c r="WZ90" s="34"/>
      <c r="XA90" s="34"/>
      <c r="XB90" s="34"/>
      <c r="XC90" s="34"/>
      <c r="XD90" s="34"/>
      <c r="XE90" s="34"/>
      <c r="XF90" s="34"/>
      <c r="XG90" s="34"/>
      <c r="XH90" s="34"/>
      <c r="XI90" s="34"/>
      <c r="XJ90" s="34"/>
      <c r="XK90" s="34"/>
      <c r="XL90" s="34"/>
      <c r="XM90" s="34"/>
      <c r="XN90" s="34"/>
      <c r="XO90" s="34"/>
      <c r="XP90" s="34"/>
      <c r="XQ90" s="34"/>
      <c r="XR90" s="34"/>
      <c r="XS90" s="34"/>
      <c r="XT90" s="34"/>
      <c r="XU90" s="34"/>
      <c r="XV90" s="34"/>
      <c r="XW90" s="34"/>
      <c r="XX90" s="34"/>
      <c r="XY90" s="34"/>
      <c r="XZ90" s="34"/>
      <c r="YA90" s="34"/>
      <c r="YB90" s="34"/>
      <c r="YC90" s="34"/>
      <c r="YD90" s="34"/>
      <c r="YE90" s="34"/>
      <c r="YF90" s="34"/>
      <c r="YG90" s="34"/>
      <c r="YH90" s="34"/>
      <c r="YI90" s="34"/>
      <c r="YJ90" s="34"/>
      <c r="YK90" s="34"/>
      <c r="YL90" s="34"/>
      <c r="YM90" s="34"/>
      <c r="YN90" s="34"/>
      <c r="YO90" s="34"/>
      <c r="YP90" s="34"/>
      <c r="YQ90" s="34"/>
      <c r="YR90" s="34"/>
      <c r="YS90" s="34"/>
      <c r="YT90" s="34"/>
      <c r="YU90" s="34"/>
      <c r="YV90" s="34"/>
      <c r="YW90" s="34"/>
      <c r="YX90" s="34"/>
      <c r="YY90" s="34"/>
      <c r="YZ90" s="34"/>
      <c r="ZA90" s="34"/>
      <c r="ZB90" s="34"/>
      <c r="ZC90" s="34"/>
      <c r="ZD90" s="34"/>
      <c r="ZE90" s="34"/>
      <c r="ZF90" s="34"/>
      <c r="ZG90" s="34"/>
      <c r="ZH90" s="34"/>
      <c r="ZI90" s="34"/>
      <c r="ZJ90" s="34"/>
      <c r="ZK90" s="34"/>
      <c r="ZL90" s="34"/>
      <c r="ZM90" s="34"/>
      <c r="ZN90" s="34"/>
      <c r="ZO90" s="34"/>
      <c r="ZP90" s="34"/>
      <c r="ZQ90" s="34"/>
      <c r="ZR90" s="34"/>
      <c r="ZS90" s="34"/>
      <c r="ZT90" s="34"/>
      <c r="ZU90" s="34"/>
      <c r="ZV90" s="34"/>
      <c r="ZW90" s="34"/>
      <c r="ZX90" s="34"/>
      <c r="ZY90" s="34"/>
      <c r="ZZ90" s="34"/>
      <c r="AAA90" s="34"/>
      <c r="AAB90" s="34"/>
      <c r="AAC90" s="34"/>
      <c r="AAD90" s="34"/>
      <c r="AAE90" s="34"/>
      <c r="AAF90" s="34"/>
      <c r="AAG90" s="34"/>
      <c r="AAH90" s="34"/>
      <c r="AAI90" s="34"/>
      <c r="AAJ90" s="34"/>
      <c r="AAK90" s="34"/>
      <c r="AAL90" s="34"/>
      <c r="AAM90" s="34"/>
      <c r="AAN90" s="34"/>
      <c r="AAO90" s="34"/>
      <c r="AAP90" s="34"/>
      <c r="AAQ90" s="34"/>
      <c r="AAR90" s="34"/>
      <c r="AAS90" s="34"/>
      <c r="AAT90" s="34"/>
      <c r="AAU90" s="34"/>
      <c r="AAV90" s="34"/>
      <c r="AAW90" s="34"/>
      <c r="AAX90" s="34"/>
      <c r="AAY90" s="34"/>
      <c r="AAZ90" s="34"/>
      <c r="ABA90" s="34"/>
      <c r="ABB90" s="34"/>
      <c r="ABC90" s="34"/>
      <c r="ABD90" s="34"/>
      <c r="ABE90" s="34"/>
      <c r="ABF90" s="34"/>
      <c r="ABG90" s="34"/>
      <c r="ABH90" s="34"/>
      <c r="ABI90" s="34"/>
      <c r="ABJ90" s="34"/>
      <c r="ABK90" s="34"/>
      <c r="ABL90" s="34"/>
      <c r="ABM90" s="34"/>
      <c r="ABN90" s="34"/>
      <c r="ABO90" s="34"/>
      <c r="ABP90" s="34"/>
      <c r="ABQ90" s="34"/>
      <c r="ABR90" s="34"/>
      <c r="ABS90" s="34"/>
      <c r="ABT90" s="34"/>
      <c r="ABU90" s="34"/>
      <c r="ABV90" s="34"/>
      <c r="ABW90" s="34"/>
      <c r="ABX90" s="34"/>
      <c r="ABY90" s="34"/>
      <c r="ABZ90" s="34"/>
      <c r="ACA90" s="34"/>
      <c r="ACB90" s="34"/>
      <c r="ACC90" s="34"/>
      <c r="ACD90" s="34"/>
      <c r="ACE90" s="34"/>
      <c r="ACF90" s="34"/>
      <c r="ACG90" s="34"/>
      <c r="ACH90" s="34"/>
      <c r="ACI90" s="34"/>
      <c r="ACJ90" s="34"/>
      <c r="ACK90" s="34"/>
      <c r="ACL90" s="34"/>
      <c r="ACM90" s="34"/>
      <c r="ACN90" s="34"/>
      <c r="ACO90" s="34"/>
      <c r="ACP90" s="34"/>
      <c r="ACQ90" s="34"/>
      <c r="ACR90" s="34"/>
      <c r="ACS90" s="34"/>
      <c r="ACT90" s="34"/>
      <c r="ACU90" s="34"/>
      <c r="ACV90" s="34"/>
      <c r="ACW90" s="34"/>
      <c r="ACX90" s="34"/>
      <c r="ACY90" s="34"/>
      <c r="ACZ90" s="34"/>
      <c r="ADA90" s="34"/>
      <c r="ADB90" s="34"/>
      <c r="ADC90" s="34"/>
      <c r="ADD90" s="34"/>
      <c r="ADE90" s="34"/>
      <c r="ADF90" s="34"/>
      <c r="ADG90" s="34"/>
      <c r="ADH90" s="34"/>
      <c r="ADI90" s="34"/>
      <c r="ADJ90" s="34"/>
      <c r="ADK90" s="34"/>
      <c r="ADL90" s="34"/>
      <c r="ADM90" s="34"/>
      <c r="ADN90" s="34"/>
      <c r="ADO90" s="34"/>
      <c r="ADP90" s="34"/>
      <c r="ADQ90" s="34"/>
      <c r="ADR90" s="34"/>
      <c r="ADS90" s="34"/>
      <c r="ADT90" s="34"/>
      <c r="ADU90" s="34"/>
      <c r="ADV90" s="34"/>
      <c r="ADW90" s="34"/>
      <c r="ADX90" s="34"/>
      <c r="ADY90" s="34"/>
      <c r="ADZ90" s="34"/>
      <c r="AEA90" s="34"/>
      <c r="AEB90" s="34"/>
      <c r="AEC90" s="34"/>
      <c r="AED90" s="34"/>
      <c r="AEE90" s="34"/>
      <c r="AEF90" s="34"/>
      <c r="AEG90" s="34"/>
      <c r="AEH90" s="34"/>
      <c r="AEI90" s="34"/>
      <c r="AEJ90" s="34"/>
      <c r="AEK90" s="34"/>
      <c r="AEL90" s="34"/>
      <c r="AEM90" s="34"/>
      <c r="AEN90" s="34"/>
      <c r="AEO90" s="34"/>
      <c r="AEP90" s="34"/>
      <c r="AEQ90" s="34"/>
      <c r="AER90" s="34"/>
      <c r="AES90" s="34"/>
      <c r="AET90" s="34"/>
      <c r="AEU90" s="34"/>
      <c r="AEV90" s="34"/>
      <c r="AEW90" s="34"/>
      <c r="AEX90" s="34"/>
      <c r="AEY90" s="34"/>
      <c r="AEZ90" s="34"/>
      <c r="AFA90" s="34"/>
      <c r="AFB90" s="34"/>
      <c r="AFC90" s="34"/>
      <c r="AFD90" s="34"/>
      <c r="AFE90" s="34"/>
      <c r="AFF90" s="34"/>
      <c r="AFG90" s="34"/>
      <c r="AFH90" s="34"/>
      <c r="AFI90" s="34"/>
      <c r="AFJ90" s="34"/>
      <c r="AFK90" s="34"/>
      <c r="AFL90" s="34"/>
      <c r="AFM90" s="34"/>
      <c r="AFN90" s="34"/>
      <c r="AFO90" s="34"/>
      <c r="AFP90" s="34"/>
      <c r="AFQ90" s="34"/>
      <c r="AFR90" s="34"/>
      <c r="AFS90" s="34"/>
      <c r="AFT90" s="34"/>
      <c r="AFU90" s="34"/>
      <c r="AFV90" s="34"/>
      <c r="AFW90" s="34"/>
      <c r="AFX90" s="34"/>
      <c r="AFY90" s="34"/>
      <c r="AFZ90" s="34"/>
      <c r="AGA90" s="34"/>
      <c r="AGB90" s="34"/>
      <c r="AGC90" s="34"/>
      <c r="AGD90" s="34"/>
      <c r="AGE90" s="34"/>
      <c r="AGF90" s="34"/>
      <c r="AGG90" s="34"/>
      <c r="AGH90" s="34"/>
      <c r="AGI90" s="34"/>
      <c r="AGJ90" s="34"/>
      <c r="AGK90" s="34"/>
      <c r="AGL90" s="34"/>
      <c r="AGM90" s="34"/>
      <c r="AGN90" s="34"/>
      <c r="AGO90" s="34"/>
      <c r="AGP90" s="34"/>
      <c r="AGQ90" s="34"/>
      <c r="AGR90" s="34"/>
      <c r="AGS90" s="34"/>
      <c r="AGT90" s="34"/>
      <c r="AGU90" s="34"/>
      <c r="AGV90" s="34"/>
      <c r="AGW90" s="34"/>
      <c r="AGX90" s="34"/>
      <c r="AGY90" s="34"/>
      <c r="AGZ90" s="34"/>
      <c r="AHA90" s="34"/>
      <c r="AHB90" s="34"/>
      <c r="AHC90" s="34"/>
      <c r="AHD90" s="34"/>
      <c r="AHE90" s="34"/>
      <c r="AHF90" s="34"/>
      <c r="AHG90" s="34"/>
      <c r="AHH90" s="34"/>
      <c r="AHI90" s="34"/>
      <c r="AHJ90" s="34"/>
      <c r="AHK90" s="34"/>
      <c r="AHL90" s="34"/>
      <c r="AHM90" s="34"/>
      <c r="AHN90" s="34"/>
      <c r="AHO90" s="34"/>
      <c r="AHP90" s="34"/>
      <c r="AHQ90" s="34"/>
      <c r="AHR90" s="34"/>
      <c r="AHS90" s="34"/>
      <c r="AHT90" s="34"/>
      <c r="AHU90" s="34"/>
      <c r="AHV90" s="34"/>
      <c r="AHW90" s="34"/>
      <c r="AHX90" s="34"/>
      <c r="AHY90" s="34"/>
      <c r="AHZ90" s="34"/>
      <c r="AIA90" s="34"/>
      <c r="AIB90" s="34"/>
      <c r="AIC90" s="34"/>
      <c r="AID90" s="34"/>
      <c r="AIE90" s="34"/>
      <c r="AIF90" s="34"/>
      <c r="AIG90" s="34"/>
      <c r="AIH90" s="34"/>
      <c r="AII90" s="34"/>
      <c r="AIJ90" s="34"/>
      <c r="AIK90" s="34"/>
      <c r="AIL90" s="34"/>
      <c r="AIM90" s="34"/>
      <c r="AIN90" s="34"/>
      <c r="AIO90" s="34"/>
      <c r="AIP90" s="34"/>
      <c r="AIQ90" s="34"/>
      <c r="AIR90" s="34"/>
      <c r="AIS90" s="34"/>
      <c r="AIT90" s="34"/>
      <c r="AIU90" s="34"/>
      <c r="AIV90" s="34"/>
      <c r="AIW90" s="34"/>
      <c r="AIX90" s="34"/>
      <c r="AIY90" s="34"/>
      <c r="AIZ90" s="34"/>
      <c r="AJA90" s="34"/>
      <c r="AJB90" s="34"/>
      <c r="AJC90" s="34"/>
      <c r="AJD90" s="34"/>
      <c r="AJE90" s="34"/>
      <c r="AJF90" s="34"/>
      <c r="AJG90" s="34"/>
      <c r="AJH90" s="34"/>
      <c r="AJI90" s="34"/>
      <c r="AJJ90" s="34"/>
      <c r="AJK90" s="34"/>
      <c r="AJL90" s="34"/>
      <c r="AJM90" s="34"/>
      <c r="AJN90" s="34"/>
      <c r="AJO90" s="34"/>
      <c r="AJP90" s="34"/>
      <c r="AJQ90" s="34"/>
      <c r="AJR90" s="34"/>
      <c r="AJS90" s="34"/>
      <c r="AJT90" s="34"/>
      <c r="AJU90" s="34"/>
      <c r="AJV90" s="34"/>
      <c r="AJW90" s="34"/>
      <c r="AJX90" s="34"/>
      <c r="AJY90" s="34"/>
      <c r="AJZ90" s="34"/>
      <c r="AKA90" s="34"/>
      <c r="AKB90" s="34"/>
      <c r="AKC90" s="34"/>
      <c r="AKD90" s="34"/>
      <c r="AKE90" s="34"/>
      <c r="AKF90" s="34"/>
      <c r="AKG90" s="34"/>
      <c r="AKH90" s="34"/>
      <c r="AKI90" s="34"/>
      <c r="AKJ90" s="34"/>
      <c r="AKK90" s="34"/>
      <c r="AKL90" s="34"/>
      <c r="AKM90" s="34"/>
      <c r="AKN90" s="34"/>
      <c r="AKO90" s="34"/>
      <c r="AKP90" s="34"/>
      <c r="AKQ90" s="34"/>
      <c r="AKR90" s="34"/>
      <c r="AKS90" s="34"/>
      <c r="AKT90" s="34"/>
      <c r="AKU90" s="34"/>
      <c r="AKV90" s="34"/>
      <c r="AKW90" s="34"/>
      <c r="AKX90" s="34"/>
      <c r="AKY90" s="34"/>
      <c r="AKZ90" s="34"/>
      <c r="ALA90" s="34"/>
      <c r="ALB90" s="34"/>
      <c r="ALC90" s="34"/>
      <c r="ALD90" s="34"/>
      <c r="ALE90" s="34"/>
      <c r="ALF90" s="34"/>
      <c r="ALG90" s="34"/>
      <c r="ALH90" s="34"/>
      <c r="ALI90" s="34"/>
      <c r="ALJ90" s="34"/>
      <c r="ALK90" s="34"/>
      <c r="ALL90" s="34"/>
      <c r="ALM90" s="34"/>
      <c r="ALN90" s="34"/>
      <c r="ALO90" s="34"/>
      <c r="ALP90" s="34"/>
      <c r="ALQ90" s="34"/>
      <c r="ALR90" s="34"/>
      <c r="ALS90" s="34"/>
      <c r="ALT90" s="34"/>
      <c r="ALU90" s="34"/>
      <c r="ALV90" s="34"/>
      <c r="ALW90" s="34"/>
      <c r="ALX90" s="34"/>
      <c r="ALY90" s="34"/>
      <c r="ALZ90" s="34"/>
      <c r="AMA90" s="34"/>
      <c r="AMB90" s="34"/>
      <c r="AMC90" s="34"/>
      <c r="AMD90" s="34"/>
      <c r="AME90" s="34"/>
      <c r="AMF90" s="34"/>
      <c r="AMG90" s="34"/>
      <c r="AMH90" s="34"/>
      <c r="AMI90" s="34"/>
      <c r="AMJ90" s="34"/>
      <c r="AMK90" s="34"/>
      <c r="AML90" s="34"/>
      <c r="AMM90" s="34"/>
      <c r="AMN90" s="34"/>
      <c r="AMO90" s="34"/>
      <c r="AMP90" s="34"/>
      <c r="AMQ90" s="34"/>
      <c r="AMR90" s="34"/>
      <c r="AMS90" s="34"/>
      <c r="AMT90" s="34"/>
      <c r="AMU90" s="34"/>
      <c r="AMV90" s="34"/>
      <c r="AMW90" s="34"/>
      <c r="AMX90" s="34"/>
      <c r="AMY90" s="34"/>
      <c r="AMZ90" s="34"/>
      <c r="ANA90" s="34"/>
      <c r="ANB90" s="34"/>
      <c r="ANC90" s="34"/>
      <c r="AND90" s="34"/>
      <c r="ANE90" s="34"/>
      <c r="ANF90" s="34"/>
      <c r="ANG90" s="34"/>
      <c r="ANH90" s="34"/>
      <c r="ANI90" s="34"/>
      <c r="ANJ90" s="34"/>
      <c r="ANK90" s="34"/>
      <c r="ANL90" s="34"/>
      <c r="ANM90" s="34"/>
      <c r="ANN90" s="34"/>
      <c r="ANO90" s="34"/>
      <c r="ANP90" s="34"/>
      <c r="ANQ90" s="34"/>
      <c r="ANR90" s="34"/>
      <c r="ANS90" s="34"/>
      <c r="ANT90" s="34"/>
      <c r="ANU90" s="34"/>
      <c r="ANV90" s="34"/>
      <c r="ANW90" s="34"/>
      <c r="ANX90" s="34"/>
      <c r="ANY90" s="34"/>
      <c r="ANZ90" s="34"/>
      <c r="AOA90" s="34"/>
      <c r="AOB90" s="34"/>
      <c r="AOC90" s="34"/>
      <c r="AOD90" s="34"/>
      <c r="AOE90" s="34"/>
      <c r="AOF90" s="34"/>
      <c r="AOG90" s="34"/>
      <c r="AOH90" s="34"/>
      <c r="AOI90" s="34"/>
      <c r="AOJ90" s="34"/>
      <c r="AOK90" s="34"/>
      <c r="AOL90" s="34"/>
      <c r="AOM90" s="34"/>
      <c r="AON90" s="34"/>
      <c r="AOO90" s="34"/>
      <c r="AOP90" s="34"/>
      <c r="AOQ90" s="34"/>
      <c r="AOR90" s="34"/>
      <c r="AOS90" s="34"/>
      <c r="AOT90" s="34"/>
      <c r="AOU90" s="34"/>
      <c r="AOV90" s="34"/>
      <c r="AOW90" s="34"/>
      <c r="AOX90" s="34"/>
      <c r="AOY90" s="34"/>
      <c r="AOZ90" s="34"/>
      <c r="APA90" s="34"/>
      <c r="APB90" s="34"/>
      <c r="APC90" s="34"/>
      <c r="APD90" s="34"/>
      <c r="APE90" s="34"/>
      <c r="APF90" s="34"/>
      <c r="APG90" s="34"/>
      <c r="APH90" s="34"/>
      <c r="API90" s="34"/>
      <c r="APJ90" s="34"/>
      <c r="APK90" s="34"/>
      <c r="APL90" s="34"/>
      <c r="APM90" s="34"/>
      <c r="APN90" s="34"/>
      <c r="APO90" s="34"/>
      <c r="APP90" s="34"/>
      <c r="APQ90" s="34"/>
      <c r="APR90" s="34"/>
      <c r="APS90" s="34"/>
      <c r="APT90" s="34"/>
      <c r="APU90" s="34"/>
      <c r="APV90" s="34"/>
      <c r="APW90" s="34"/>
      <c r="APX90" s="34"/>
      <c r="APY90" s="34"/>
      <c r="APZ90" s="34"/>
      <c r="AQA90" s="34"/>
      <c r="AQB90" s="34"/>
      <c r="AQC90" s="34"/>
      <c r="AQD90" s="34"/>
      <c r="AQE90" s="34"/>
      <c r="AQF90" s="34"/>
      <c r="AQG90" s="34"/>
      <c r="AQH90" s="34"/>
      <c r="AQI90" s="34"/>
      <c r="AQJ90" s="34"/>
      <c r="AQK90" s="34"/>
      <c r="AQL90" s="34"/>
      <c r="AQM90" s="34"/>
      <c r="AQN90" s="34"/>
      <c r="AQO90" s="34"/>
      <c r="AQP90" s="34"/>
      <c r="AQQ90" s="34"/>
      <c r="AQR90" s="34"/>
      <c r="AQS90" s="34"/>
      <c r="AQT90" s="34"/>
      <c r="AQU90" s="34"/>
      <c r="AQV90" s="34"/>
      <c r="AQW90" s="34"/>
      <c r="AQX90" s="34"/>
      <c r="AQY90" s="34"/>
      <c r="AQZ90" s="34"/>
      <c r="ARA90" s="34"/>
      <c r="ARB90" s="34"/>
      <c r="ARC90" s="34"/>
      <c r="ARD90" s="34"/>
      <c r="ARE90" s="34"/>
      <c r="ARF90" s="34"/>
      <c r="ARG90" s="34"/>
      <c r="ARH90" s="34"/>
      <c r="ARI90" s="34"/>
      <c r="ARJ90" s="34"/>
      <c r="ARK90" s="34"/>
      <c r="ARL90" s="34"/>
      <c r="ARM90" s="34"/>
      <c r="ARN90" s="34"/>
      <c r="ARO90" s="34"/>
      <c r="ARP90" s="34"/>
      <c r="ARQ90" s="34"/>
      <c r="ARR90" s="34"/>
      <c r="ARS90" s="34"/>
      <c r="ART90" s="34"/>
      <c r="ARU90" s="34"/>
      <c r="ARV90" s="34"/>
      <c r="ARW90" s="34"/>
      <c r="ARX90" s="34"/>
      <c r="ARY90" s="34"/>
      <c r="ARZ90" s="34"/>
      <c r="ASA90" s="34"/>
      <c r="ASB90" s="34"/>
      <c r="ASC90" s="34"/>
      <c r="ASD90" s="34"/>
      <c r="ASE90" s="34"/>
      <c r="ASF90" s="34"/>
      <c r="ASG90" s="34"/>
      <c r="ASH90" s="34"/>
      <c r="ASI90" s="34"/>
      <c r="ASJ90" s="34"/>
      <c r="ASK90" s="34"/>
      <c r="ASL90" s="34"/>
      <c r="ASM90" s="34"/>
      <c r="ASN90" s="34"/>
      <c r="ASO90" s="34"/>
      <c r="ASP90" s="34"/>
      <c r="ASQ90" s="34"/>
      <c r="ASR90" s="34"/>
      <c r="ASS90" s="34"/>
      <c r="AST90" s="34"/>
      <c r="ASU90" s="34"/>
      <c r="ASV90" s="34"/>
      <c r="ASW90" s="34"/>
      <c r="ASX90" s="34"/>
      <c r="ASY90" s="34"/>
      <c r="ASZ90" s="34"/>
      <c r="ATA90" s="34"/>
      <c r="ATB90" s="34"/>
      <c r="ATC90" s="34"/>
      <c r="ATD90" s="34"/>
      <c r="ATE90" s="34"/>
      <c r="ATF90" s="34"/>
      <c r="ATG90" s="34"/>
      <c r="ATH90" s="34"/>
      <c r="ATI90" s="34"/>
      <c r="ATJ90" s="34"/>
      <c r="ATK90" s="34"/>
      <c r="ATL90" s="34"/>
      <c r="ATM90" s="34"/>
      <c r="ATN90" s="34"/>
      <c r="ATO90" s="34"/>
      <c r="ATP90" s="34"/>
      <c r="ATQ90" s="34"/>
      <c r="ATR90" s="34"/>
      <c r="ATS90" s="34"/>
      <c r="ATT90" s="34"/>
      <c r="ATU90" s="34"/>
      <c r="ATV90" s="34"/>
      <c r="ATW90" s="34"/>
      <c r="ATX90" s="34"/>
      <c r="ATY90" s="34"/>
      <c r="ATZ90" s="34"/>
      <c r="AUA90" s="34"/>
      <c r="AUB90" s="34"/>
      <c r="AUC90" s="34"/>
      <c r="AUD90" s="34"/>
      <c r="AUE90" s="34"/>
      <c r="AUF90" s="34"/>
      <c r="AUG90" s="34"/>
      <c r="AUH90" s="34"/>
      <c r="AUI90" s="34"/>
      <c r="AUJ90" s="34"/>
      <c r="AUK90" s="34"/>
      <c r="AUL90" s="34"/>
      <c r="AUM90" s="34"/>
      <c r="AUN90" s="34"/>
      <c r="AUO90" s="34"/>
      <c r="AUP90" s="34"/>
      <c r="AUQ90" s="34"/>
      <c r="AUR90" s="34"/>
      <c r="AUS90" s="34"/>
      <c r="AUT90" s="34"/>
      <c r="AUU90" s="34"/>
      <c r="AUV90" s="34"/>
      <c r="AUW90" s="34"/>
      <c r="AUX90" s="34"/>
      <c r="AUY90" s="34"/>
      <c r="AUZ90" s="34"/>
      <c r="AVA90" s="34"/>
      <c r="AVB90" s="34"/>
      <c r="AVC90" s="34"/>
      <c r="AVD90" s="34"/>
      <c r="AVE90" s="34"/>
      <c r="AVF90" s="34"/>
      <c r="AVG90" s="34"/>
      <c r="AVH90" s="34"/>
      <c r="AVI90" s="34"/>
      <c r="AVJ90" s="34"/>
      <c r="AVK90" s="34"/>
      <c r="AVL90" s="34"/>
      <c r="AVM90" s="34"/>
      <c r="AVN90" s="34"/>
      <c r="AVO90" s="34"/>
      <c r="AVP90" s="34"/>
      <c r="AVQ90" s="34"/>
      <c r="AVR90" s="34"/>
      <c r="AVS90" s="34"/>
      <c r="AVT90" s="34"/>
      <c r="AVU90" s="34"/>
      <c r="AVV90" s="34"/>
      <c r="AVW90" s="34"/>
      <c r="AVX90" s="34"/>
      <c r="AVY90" s="34"/>
      <c r="AVZ90" s="34"/>
      <c r="AWA90" s="34"/>
      <c r="AWB90" s="34"/>
      <c r="AWC90" s="34"/>
      <c r="AWD90" s="34"/>
      <c r="AWE90" s="34"/>
      <c r="AWF90" s="34"/>
      <c r="AWG90" s="34"/>
      <c r="AWH90" s="34"/>
      <c r="AWI90" s="34"/>
      <c r="AWJ90" s="34"/>
      <c r="AWK90" s="34"/>
      <c r="AWL90" s="34"/>
      <c r="AWM90" s="34"/>
      <c r="AWN90" s="34"/>
      <c r="AWO90" s="34"/>
      <c r="AWP90" s="34"/>
      <c r="AWQ90" s="34"/>
      <c r="AWR90" s="34"/>
      <c r="AWS90" s="34"/>
      <c r="AWT90" s="34"/>
      <c r="AWU90" s="34"/>
      <c r="AWV90" s="34"/>
      <c r="AWW90" s="34"/>
      <c r="AWX90" s="34"/>
      <c r="AWY90" s="34"/>
      <c r="AWZ90" s="34"/>
      <c r="AXA90" s="34"/>
      <c r="AXB90" s="34"/>
      <c r="AXC90" s="34"/>
      <c r="AXD90" s="34"/>
      <c r="AXE90" s="34"/>
      <c r="AXF90" s="34"/>
      <c r="AXG90" s="34"/>
      <c r="AXH90" s="34"/>
      <c r="AXI90" s="34"/>
      <c r="AXJ90" s="34"/>
      <c r="AXK90" s="34"/>
      <c r="AXL90" s="34"/>
      <c r="AXM90" s="34"/>
      <c r="AXN90" s="34"/>
      <c r="AXO90" s="34"/>
      <c r="AXP90" s="34"/>
      <c r="AXQ90" s="34"/>
      <c r="AXR90" s="34"/>
      <c r="AXS90" s="34"/>
      <c r="AXT90" s="34"/>
      <c r="AXU90" s="34"/>
      <c r="AXV90" s="34"/>
      <c r="AXW90" s="34"/>
      <c r="AXX90" s="34"/>
      <c r="AXY90" s="34"/>
      <c r="AXZ90" s="34"/>
      <c r="AYA90" s="34"/>
      <c r="AYB90" s="34"/>
      <c r="AYC90" s="34"/>
      <c r="AYD90" s="34"/>
      <c r="AYE90" s="34"/>
      <c r="AYF90" s="34"/>
      <c r="AYG90" s="34"/>
      <c r="AYH90" s="34"/>
      <c r="AYI90" s="34"/>
      <c r="AYJ90" s="34"/>
      <c r="AYK90" s="34"/>
      <c r="AYL90" s="34"/>
      <c r="AYM90" s="34"/>
      <c r="AYN90" s="34"/>
      <c r="AYO90" s="34"/>
      <c r="AYP90" s="34"/>
      <c r="AYQ90" s="34"/>
      <c r="AYR90" s="34"/>
      <c r="AYS90" s="34"/>
      <c r="AYT90" s="34"/>
      <c r="AYU90" s="34"/>
      <c r="AYV90" s="34"/>
      <c r="AYW90" s="34"/>
      <c r="AYX90" s="34"/>
      <c r="AYY90" s="34"/>
      <c r="AYZ90" s="34"/>
      <c r="AZA90" s="34"/>
      <c r="AZB90" s="34"/>
      <c r="AZC90" s="34"/>
      <c r="AZD90" s="34"/>
      <c r="AZE90" s="34"/>
      <c r="AZF90" s="34"/>
      <c r="AZG90" s="34"/>
      <c r="AZH90" s="34"/>
      <c r="AZI90" s="34"/>
      <c r="AZJ90" s="34"/>
      <c r="AZK90" s="34"/>
      <c r="AZL90" s="34"/>
      <c r="AZM90" s="34"/>
      <c r="AZN90" s="34"/>
      <c r="AZO90" s="34"/>
      <c r="AZP90" s="34"/>
      <c r="AZQ90" s="34"/>
      <c r="AZR90" s="34"/>
      <c r="AZS90" s="34"/>
      <c r="AZT90" s="34"/>
      <c r="AZU90" s="34"/>
      <c r="AZV90" s="34"/>
      <c r="AZW90" s="34"/>
      <c r="AZX90" s="34"/>
      <c r="AZY90" s="34"/>
      <c r="AZZ90" s="34"/>
      <c r="BAA90" s="34"/>
      <c r="BAB90" s="34"/>
      <c r="BAC90" s="34"/>
      <c r="BAD90" s="34"/>
      <c r="BAE90" s="34"/>
      <c r="BAF90" s="34"/>
      <c r="BAG90" s="34"/>
      <c r="BAH90" s="34"/>
      <c r="BAI90" s="34"/>
      <c r="BAJ90" s="34"/>
      <c r="BAK90" s="34"/>
      <c r="BAL90" s="34"/>
      <c r="BAM90" s="34"/>
      <c r="BAN90" s="34"/>
      <c r="BAO90" s="34"/>
      <c r="BAP90" s="34"/>
      <c r="BAQ90" s="34"/>
      <c r="BAR90" s="34"/>
      <c r="BAS90" s="34"/>
      <c r="BAT90" s="34"/>
      <c r="BAU90" s="34"/>
      <c r="BAV90" s="34"/>
      <c r="BAW90" s="34"/>
      <c r="BAX90" s="34"/>
      <c r="BAY90" s="34"/>
      <c r="BAZ90" s="34"/>
      <c r="BBA90" s="34"/>
      <c r="BBB90" s="34"/>
      <c r="BBC90" s="34"/>
      <c r="BBD90" s="34"/>
      <c r="BBE90" s="34"/>
      <c r="BBF90" s="34"/>
      <c r="BBG90" s="34"/>
      <c r="BBH90" s="34"/>
      <c r="BBI90" s="34"/>
      <c r="BBJ90" s="34"/>
      <c r="BBK90" s="34"/>
      <c r="BBL90" s="34"/>
      <c r="BBM90" s="34"/>
      <c r="BBN90" s="34"/>
      <c r="BBO90" s="34"/>
      <c r="BBP90" s="34"/>
      <c r="BBQ90" s="34"/>
      <c r="BBR90" s="34"/>
      <c r="BBS90" s="34"/>
      <c r="BBT90" s="34"/>
      <c r="BBU90" s="34"/>
      <c r="BBV90" s="34"/>
      <c r="BBW90" s="34"/>
      <c r="BBX90" s="34"/>
      <c r="BBY90" s="34"/>
      <c r="BBZ90" s="34"/>
      <c r="BCA90" s="34"/>
      <c r="BCB90" s="34"/>
      <c r="BCC90" s="34"/>
      <c r="BCD90" s="34"/>
      <c r="BCE90" s="34"/>
      <c r="BCF90" s="34"/>
      <c r="BCG90" s="34"/>
      <c r="BCH90" s="34"/>
      <c r="BCI90" s="34"/>
      <c r="BCJ90" s="34"/>
      <c r="BCK90" s="34"/>
      <c r="BCL90" s="34"/>
      <c r="BCM90" s="34"/>
      <c r="BCN90" s="34"/>
      <c r="BCO90" s="34"/>
      <c r="BCP90" s="34"/>
      <c r="BCQ90" s="34"/>
      <c r="BCR90" s="34"/>
      <c r="BCS90" s="34"/>
      <c r="BCT90" s="34"/>
      <c r="BCU90" s="34"/>
      <c r="BCV90" s="34"/>
      <c r="BCW90" s="34"/>
      <c r="BCX90" s="34"/>
      <c r="BCY90" s="34"/>
      <c r="BCZ90" s="34"/>
      <c r="BDA90" s="34"/>
      <c r="BDB90" s="34"/>
      <c r="BDC90" s="34"/>
      <c r="BDD90" s="34"/>
      <c r="BDE90" s="34"/>
      <c r="BDF90" s="34"/>
      <c r="BDG90" s="34"/>
      <c r="BDH90" s="34"/>
      <c r="BDI90" s="34"/>
      <c r="BDJ90" s="34"/>
      <c r="BDK90" s="34"/>
      <c r="BDL90" s="34"/>
      <c r="BDM90" s="34"/>
      <c r="BDN90" s="34"/>
      <c r="BDO90" s="34"/>
      <c r="BDP90" s="34"/>
      <c r="BDQ90" s="34"/>
      <c r="BDR90" s="34"/>
      <c r="BDS90" s="34"/>
      <c r="BDT90" s="34"/>
      <c r="BDU90" s="34"/>
      <c r="BDV90" s="34"/>
      <c r="BDW90" s="34"/>
      <c r="BDX90" s="34"/>
      <c r="BDY90" s="34"/>
      <c r="BDZ90" s="34"/>
      <c r="BEA90" s="34"/>
      <c r="BEB90" s="34"/>
      <c r="BEC90" s="34"/>
      <c r="BED90" s="34"/>
      <c r="BEE90" s="34"/>
      <c r="BEF90" s="34"/>
      <c r="BEG90" s="34"/>
      <c r="BEH90" s="34"/>
      <c r="BEI90" s="34"/>
      <c r="BEJ90" s="34"/>
      <c r="BEK90" s="34"/>
      <c r="BEL90" s="34"/>
      <c r="BEM90" s="34"/>
      <c r="BEN90" s="34"/>
      <c r="BEO90" s="34"/>
      <c r="BEP90" s="34"/>
      <c r="BEQ90" s="34"/>
      <c r="BER90" s="34"/>
      <c r="BES90" s="34"/>
      <c r="BET90" s="34"/>
      <c r="BEU90" s="34"/>
      <c r="BEV90" s="34"/>
      <c r="BEW90" s="34"/>
      <c r="BEX90" s="34"/>
      <c r="BEY90" s="34"/>
      <c r="BEZ90" s="34"/>
      <c r="BFA90" s="34"/>
      <c r="BFB90" s="34"/>
      <c r="BFC90" s="34"/>
      <c r="BFD90" s="34"/>
      <c r="BFE90" s="34"/>
      <c r="BFF90" s="34"/>
      <c r="BFG90" s="34"/>
      <c r="BFH90" s="34"/>
      <c r="BFI90" s="34"/>
      <c r="BFJ90" s="34"/>
      <c r="BFK90" s="34"/>
      <c r="BFL90" s="34"/>
      <c r="BFM90" s="34"/>
      <c r="BFN90" s="34"/>
      <c r="BFO90" s="34"/>
      <c r="BFP90" s="34"/>
      <c r="BFQ90" s="34"/>
      <c r="BFR90" s="34"/>
      <c r="BFS90" s="34"/>
      <c r="BFT90" s="34"/>
      <c r="BFU90" s="34"/>
      <c r="BFV90" s="34"/>
      <c r="BFW90" s="34"/>
      <c r="BFX90" s="34"/>
      <c r="BFY90" s="34"/>
      <c r="BFZ90" s="34"/>
      <c r="BGA90" s="34"/>
      <c r="BGB90" s="34"/>
      <c r="BGC90" s="34"/>
      <c r="BGD90" s="34"/>
      <c r="BGE90" s="34"/>
      <c r="BGF90" s="34"/>
      <c r="BGG90" s="34"/>
      <c r="BGH90" s="34"/>
      <c r="BGI90" s="34"/>
      <c r="BGJ90" s="34"/>
      <c r="BGK90" s="34"/>
      <c r="BGL90" s="34"/>
      <c r="BGM90" s="34"/>
      <c r="BGN90" s="34"/>
      <c r="BGO90" s="34"/>
      <c r="BGP90" s="34"/>
      <c r="BGQ90" s="34"/>
      <c r="BGR90" s="34"/>
      <c r="BGS90" s="34"/>
      <c r="BGT90" s="34"/>
      <c r="BGU90" s="34"/>
      <c r="BGV90" s="34"/>
      <c r="BGW90" s="34"/>
      <c r="BGX90" s="34"/>
      <c r="BGY90" s="34"/>
      <c r="BGZ90" s="34"/>
      <c r="BHA90" s="34"/>
      <c r="BHB90" s="34"/>
      <c r="BHC90" s="34"/>
      <c r="BHD90" s="34"/>
      <c r="BHE90" s="34"/>
      <c r="BHF90" s="34"/>
      <c r="BHG90" s="34"/>
      <c r="BHH90" s="34"/>
      <c r="BHI90" s="34"/>
      <c r="BHJ90" s="34"/>
      <c r="BHK90" s="34"/>
      <c r="BHL90" s="34"/>
      <c r="BHM90" s="34"/>
      <c r="BHN90" s="34"/>
      <c r="BHO90" s="34"/>
      <c r="BHP90" s="34"/>
      <c r="BHQ90" s="34"/>
      <c r="BHR90" s="34"/>
      <c r="BHS90" s="34"/>
      <c r="BHT90" s="34"/>
      <c r="BHU90" s="34"/>
      <c r="BHV90" s="34"/>
      <c r="BHW90" s="34"/>
      <c r="BHX90" s="34"/>
      <c r="BHY90" s="34"/>
      <c r="BHZ90" s="34"/>
      <c r="BIA90" s="34"/>
      <c r="BIB90" s="34"/>
      <c r="BIC90" s="34"/>
      <c r="BID90" s="34"/>
      <c r="BIE90" s="34"/>
      <c r="BIF90" s="34"/>
      <c r="BIG90" s="34"/>
      <c r="BIH90" s="34"/>
      <c r="BII90" s="34"/>
      <c r="BIJ90" s="34"/>
      <c r="BIK90" s="34"/>
      <c r="BIL90" s="34"/>
      <c r="BIM90" s="34"/>
      <c r="BIN90" s="34"/>
      <c r="BIO90" s="34"/>
      <c r="BIP90" s="34"/>
      <c r="BIQ90" s="34"/>
      <c r="BIR90" s="34"/>
      <c r="BIS90" s="34"/>
      <c r="BIT90" s="34"/>
      <c r="BIU90" s="34"/>
      <c r="BIV90" s="34"/>
      <c r="BIW90" s="34"/>
      <c r="BIX90" s="34"/>
      <c r="BIY90" s="34"/>
      <c r="BIZ90" s="34"/>
      <c r="BJA90" s="34"/>
      <c r="BJB90" s="34"/>
      <c r="BJC90" s="34"/>
      <c r="BJD90" s="34"/>
      <c r="BJE90" s="34"/>
      <c r="BJF90" s="34"/>
      <c r="BJG90" s="34"/>
      <c r="BJH90" s="34"/>
      <c r="BJI90" s="34"/>
      <c r="BJJ90" s="34"/>
      <c r="BJK90" s="34"/>
      <c r="BJL90" s="34"/>
      <c r="BJM90" s="34"/>
      <c r="BJN90" s="34"/>
      <c r="BJO90" s="34"/>
      <c r="BJP90" s="34"/>
      <c r="BJQ90" s="34"/>
      <c r="BJR90" s="34"/>
      <c r="BJS90" s="34"/>
      <c r="BJT90" s="34"/>
      <c r="BJU90" s="34"/>
      <c r="BJV90" s="34"/>
      <c r="BJW90" s="34"/>
      <c r="BJX90" s="34"/>
      <c r="BJY90" s="34"/>
      <c r="BJZ90" s="34"/>
      <c r="BKA90" s="34"/>
      <c r="BKB90" s="34"/>
      <c r="BKC90" s="34"/>
      <c r="BKD90" s="34"/>
      <c r="BKE90" s="34"/>
      <c r="BKF90" s="34"/>
      <c r="BKG90" s="34"/>
      <c r="BKH90" s="34"/>
      <c r="BKI90" s="34"/>
      <c r="BKJ90" s="34"/>
      <c r="BKK90" s="34"/>
      <c r="BKL90" s="34"/>
      <c r="BKM90" s="34"/>
      <c r="BKN90" s="34"/>
      <c r="BKO90" s="34"/>
      <c r="BKP90" s="34"/>
      <c r="BKQ90" s="34"/>
      <c r="BKR90" s="34"/>
      <c r="BKS90" s="34"/>
      <c r="BKT90" s="34"/>
      <c r="BKU90" s="34"/>
      <c r="BKV90" s="34"/>
      <c r="BKW90" s="34"/>
      <c r="BKX90" s="34"/>
      <c r="BKY90" s="34"/>
      <c r="BKZ90" s="34"/>
      <c r="BLA90" s="34"/>
      <c r="BLB90" s="34"/>
      <c r="BLC90" s="34"/>
      <c r="BLD90" s="34"/>
      <c r="BLE90" s="34"/>
      <c r="BLF90" s="34"/>
      <c r="BLG90" s="34"/>
      <c r="BLH90" s="34"/>
      <c r="BLI90" s="34"/>
      <c r="BLJ90" s="34"/>
      <c r="BLK90" s="34"/>
      <c r="BLL90" s="34"/>
      <c r="BLM90" s="34"/>
      <c r="BLN90" s="34"/>
      <c r="BLO90" s="34"/>
      <c r="BLP90" s="34"/>
      <c r="BLQ90" s="34"/>
      <c r="BLR90" s="34"/>
      <c r="BLS90" s="34"/>
      <c r="BLT90" s="34"/>
      <c r="BLU90" s="34"/>
      <c r="BLV90" s="34"/>
      <c r="BLW90" s="34"/>
      <c r="BLX90" s="34"/>
      <c r="BLY90" s="34"/>
      <c r="BLZ90" s="34"/>
      <c r="BMA90" s="34"/>
      <c r="BMB90" s="34"/>
      <c r="BMC90" s="34"/>
      <c r="BMD90" s="34"/>
      <c r="BME90" s="34"/>
      <c r="BMF90" s="34"/>
      <c r="BMG90" s="34"/>
      <c r="BMH90" s="34"/>
      <c r="BMI90" s="34"/>
      <c r="BMJ90" s="34"/>
      <c r="BMK90" s="34"/>
      <c r="BML90" s="34"/>
      <c r="BMM90" s="34"/>
      <c r="BMN90" s="34"/>
      <c r="BMO90" s="34"/>
      <c r="BMP90" s="34"/>
      <c r="BMQ90" s="34"/>
      <c r="BMR90" s="34"/>
      <c r="BMS90" s="34"/>
      <c r="BMT90" s="34"/>
      <c r="BMU90" s="34"/>
      <c r="BMV90" s="34"/>
      <c r="BMW90" s="34"/>
      <c r="BMX90" s="34"/>
      <c r="BMY90" s="34"/>
      <c r="BMZ90" s="34"/>
      <c r="BNA90" s="34"/>
      <c r="BNB90" s="34"/>
      <c r="BNC90" s="34"/>
      <c r="BND90" s="34"/>
      <c r="BNE90" s="34"/>
      <c r="BNF90" s="34"/>
      <c r="BNG90" s="34"/>
      <c r="BNH90" s="34"/>
      <c r="BNI90" s="34"/>
      <c r="BNJ90" s="34"/>
      <c r="BNK90" s="34"/>
      <c r="BNL90" s="34"/>
      <c r="BNM90" s="34"/>
      <c r="BNN90" s="34"/>
      <c r="BNO90" s="34"/>
      <c r="BNP90" s="34"/>
      <c r="BNQ90" s="34"/>
      <c r="BNR90" s="34"/>
      <c r="BNS90" s="34"/>
      <c r="BNT90" s="34"/>
      <c r="BNU90" s="34"/>
      <c r="BNV90" s="34"/>
      <c r="BNW90" s="34"/>
      <c r="BNX90" s="34"/>
      <c r="BNY90" s="34"/>
      <c r="BNZ90" s="34"/>
      <c r="BOA90" s="34"/>
      <c r="BOB90" s="34"/>
      <c r="BOC90" s="34"/>
      <c r="BOD90" s="34"/>
      <c r="BOE90" s="34"/>
      <c r="BOF90" s="34"/>
      <c r="BOG90" s="34"/>
      <c r="BOH90" s="34"/>
      <c r="BOI90" s="34"/>
      <c r="BOJ90" s="34"/>
      <c r="BOK90" s="34"/>
      <c r="BOL90" s="34"/>
      <c r="BOM90" s="34"/>
      <c r="BON90" s="34"/>
      <c r="BOO90" s="34"/>
      <c r="BOP90" s="34"/>
      <c r="BOQ90" s="34"/>
      <c r="BOR90" s="34"/>
      <c r="BOS90" s="34"/>
      <c r="BOT90" s="34"/>
      <c r="BOU90" s="34"/>
      <c r="BOV90" s="34"/>
      <c r="BOW90" s="34"/>
      <c r="BOX90" s="34"/>
      <c r="BOY90" s="34"/>
      <c r="BOZ90" s="34"/>
      <c r="BPA90" s="34"/>
      <c r="BPB90" s="34"/>
      <c r="BPC90" s="34"/>
      <c r="BPD90" s="34"/>
      <c r="BPE90" s="34"/>
      <c r="BPF90" s="34"/>
      <c r="BPG90" s="34"/>
      <c r="BPH90" s="34"/>
      <c r="BPI90" s="34"/>
      <c r="BPJ90" s="34"/>
      <c r="BPK90" s="34"/>
      <c r="BPL90" s="34"/>
      <c r="BPM90" s="34"/>
      <c r="BPN90" s="34"/>
      <c r="BPO90" s="34"/>
      <c r="BPP90" s="34"/>
      <c r="BPQ90" s="34"/>
      <c r="BPR90" s="34"/>
      <c r="BPS90" s="34"/>
      <c r="BPT90" s="34"/>
      <c r="BPU90" s="34"/>
      <c r="BPV90" s="34"/>
      <c r="BPW90" s="34"/>
      <c r="BPX90" s="34"/>
      <c r="BPY90" s="34"/>
      <c r="BPZ90" s="34"/>
      <c r="BQA90" s="34"/>
      <c r="BQB90" s="34"/>
      <c r="BQC90" s="34"/>
      <c r="BQD90" s="34"/>
      <c r="BQE90" s="34"/>
      <c r="BQF90" s="34"/>
      <c r="BQG90" s="34"/>
      <c r="BQH90" s="34"/>
      <c r="BQI90" s="34"/>
      <c r="BQJ90" s="34"/>
      <c r="BQK90" s="34"/>
      <c r="BQL90" s="34"/>
      <c r="BQM90" s="34"/>
      <c r="BQN90" s="34"/>
      <c r="BQO90" s="34"/>
      <c r="BQP90" s="34"/>
      <c r="BQQ90" s="34"/>
      <c r="BQR90" s="34"/>
      <c r="BQS90" s="34"/>
      <c r="BQT90" s="34"/>
      <c r="BQU90" s="34"/>
      <c r="BQV90" s="34"/>
      <c r="BQW90" s="34"/>
      <c r="BQX90" s="34"/>
      <c r="BQY90" s="34"/>
      <c r="BQZ90" s="34"/>
      <c r="BRA90" s="34"/>
      <c r="BRB90" s="34"/>
    </row>
    <row r="91" spans="1:1822" s="17" customFormat="1" ht="15" customHeight="1" x14ac:dyDescent="0.35">
      <c r="A91" s="84" t="s">
        <v>26</v>
      </c>
      <c r="B91" s="21" t="s">
        <v>18</v>
      </c>
      <c r="C91" s="26">
        <v>0</v>
      </c>
      <c r="D91" s="26">
        <v>0</v>
      </c>
      <c r="E91" s="26"/>
      <c r="F91" s="25"/>
      <c r="G91" s="26">
        <v>0</v>
      </c>
      <c r="H91" s="26">
        <v>0</v>
      </c>
      <c r="I91" s="78"/>
      <c r="J91" s="26">
        <v>0</v>
      </c>
      <c r="K91" s="26">
        <v>0</v>
      </c>
      <c r="L91" s="78"/>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c r="DZ91" s="34"/>
      <c r="EA91" s="34"/>
      <c r="EB91" s="34"/>
      <c r="EC91" s="34"/>
      <c r="ED91" s="34"/>
      <c r="EE91" s="34"/>
      <c r="EF91" s="34"/>
      <c r="EG91" s="34"/>
      <c r="EH91" s="34"/>
      <c r="EI91" s="34"/>
      <c r="EJ91" s="34"/>
      <c r="EK91" s="34"/>
      <c r="EL91" s="34"/>
      <c r="EM91" s="34"/>
      <c r="EN91" s="34"/>
      <c r="EO91" s="34"/>
      <c r="EP91" s="34"/>
      <c r="EQ91" s="34"/>
      <c r="ER91" s="34"/>
      <c r="ES91" s="34"/>
      <c r="ET91" s="34"/>
      <c r="EU91" s="34"/>
      <c r="EV91" s="34"/>
      <c r="EW91" s="34"/>
      <c r="EX91" s="34"/>
      <c r="EY91" s="34"/>
      <c r="EZ91" s="34"/>
      <c r="FA91" s="34"/>
      <c r="FB91" s="34"/>
      <c r="FC91" s="34"/>
      <c r="FD91" s="34"/>
      <c r="FE91" s="34"/>
      <c r="FF91" s="34"/>
      <c r="FG91" s="34"/>
      <c r="FH91" s="34"/>
      <c r="FI91" s="34"/>
      <c r="FJ91" s="34"/>
      <c r="FK91" s="34"/>
      <c r="FL91" s="34"/>
      <c r="FM91" s="34"/>
      <c r="FN91" s="34"/>
      <c r="FO91" s="34"/>
      <c r="FP91" s="34"/>
      <c r="FQ91" s="34"/>
      <c r="FR91" s="34"/>
      <c r="FS91" s="34"/>
      <c r="FT91" s="34"/>
      <c r="FU91" s="34"/>
      <c r="FV91" s="34"/>
      <c r="FW91" s="34"/>
      <c r="FX91" s="34"/>
      <c r="FY91" s="34"/>
      <c r="FZ91" s="34"/>
      <c r="GA91" s="34"/>
      <c r="GB91" s="34"/>
      <c r="GC91" s="34"/>
      <c r="GD91" s="34"/>
      <c r="GE91" s="34"/>
      <c r="GF91" s="34"/>
      <c r="GG91" s="34"/>
      <c r="GH91" s="34"/>
      <c r="GI91" s="34"/>
      <c r="GJ91" s="34"/>
      <c r="GK91" s="34"/>
      <c r="GL91" s="34"/>
      <c r="GM91" s="34"/>
      <c r="GN91" s="34"/>
      <c r="GO91" s="34"/>
      <c r="GP91" s="34"/>
      <c r="GQ91" s="34"/>
      <c r="GR91" s="34"/>
      <c r="GS91" s="34"/>
      <c r="GT91" s="34"/>
      <c r="GU91" s="34"/>
      <c r="GV91" s="34"/>
      <c r="GW91" s="34"/>
      <c r="GX91" s="34"/>
      <c r="GY91" s="34"/>
      <c r="GZ91" s="34"/>
      <c r="HA91" s="34"/>
      <c r="HB91" s="34"/>
      <c r="HC91" s="34"/>
      <c r="HD91" s="34"/>
      <c r="HE91" s="34"/>
      <c r="HF91" s="34"/>
      <c r="HG91" s="34"/>
      <c r="HH91" s="34"/>
      <c r="HI91" s="34"/>
      <c r="HJ91" s="34"/>
      <c r="HK91" s="34"/>
      <c r="HL91" s="34"/>
      <c r="HM91" s="34"/>
      <c r="HN91" s="34"/>
      <c r="HO91" s="34"/>
      <c r="HP91" s="34"/>
      <c r="HQ91" s="34"/>
      <c r="HR91" s="34"/>
      <c r="HS91" s="34"/>
      <c r="HT91" s="34"/>
      <c r="HU91" s="34"/>
      <c r="HV91" s="34"/>
      <c r="HW91" s="34"/>
      <c r="HX91" s="34"/>
      <c r="HY91" s="34"/>
      <c r="HZ91" s="34"/>
      <c r="IA91" s="34"/>
      <c r="IB91" s="34"/>
      <c r="IC91" s="34"/>
      <c r="ID91" s="34"/>
      <c r="IE91" s="34"/>
      <c r="IF91" s="34"/>
      <c r="IG91" s="34"/>
      <c r="IH91" s="34"/>
      <c r="II91" s="34"/>
      <c r="IJ91" s="34"/>
      <c r="IK91" s="34"/>
      <c r="IL91" s="34"/>
      <c r="IM91" s="34"/>
      <c r="IN91" s="34"/>
      <c r="IO91" s="34"/>
      <c r="IP91" s="34"/>
      <c r="IQ91" s="34"/>
      <c r="IR91" s="34"/>
      <c r="IS91" s="34"/>
      <c r="IT91" s="34"/>
      <c r="IU91" s="34"/>
      <c r="IV91" s="34"/>
      <c r="IW91" s="34"/>
      <c r="IX91" s="34"/>
      <c r="IY91" s="34"/>
      <c r="IZ91" s="34"/>
      <c r="JA91" s="34"/>
      <c r="JB91" s="34"/>
      <c r="JC91" s="34"/>
      <c r="JD91" s="34"/>
      <c r="JE91" s="34"/>
      <c r="JF91" s="34"/>
      <c r="JG91" s="34"/>
      <c r="JH91" s="34"/>
      <c r="JI91" s="34"/>
      <c r="JJ91" s="34"/>
      <c r="JK91" s="34"/>
      <c r="JL91" s="34"/>
      <c r="JM91" s="34"/>
      <c r="JN91" s="34"/>
      <c r="JO91" s="34"/>
      <c r="JP91" s="34"/>
      <c r="JQ91" s="34"/>
      <c r="JR91" s="34"/>
      <c r="JS91" s="34"/>
      <c r="JT91" s="34"/>
      <c r="JU91" s="34"/>
      <c r="JV91" s="34"/>
      <c r="JW91" s="34"/>
      <c r="JX91" s="34"/>
      <c r="JY91" s="34"/>
      <c r="JZ91" s="34"/>
      <c r="KA91" s="34"/>
      <c r="KB91" s="34"/>
      <c r="KC91" s="34"/>
      <c r="KD91" s="34"/>
      <c r="KE91" s="34"/>
      <c r="KF91" s="34"/>
      <c r="KG91" s="34"/>
      <c r="KH91" s="34"/>
      <c r="KI91" s="34"/>
      <c r="KJ91" s="34"/>
      <c r="KK91" s="34"/>
      <c r="KL91" s="34"/>
      <c r="KM91" s="34"/>
      <c r="KN91" s="34"/>
      <c r="KO91" s="34"/>
      <c r="KP91" s="34"/>
      <c r="KQ91" s="34"/>
      <c r="KR91" s="34"/>
      <c r="KS91" s="34"/>
      <c r="KT91" s="34"/>
      <c r="KU91" s="34"/>
      <c r="KV91" s="34"/>
      <c r="KW91" s="34"/>
      <c r="KX91" s="34"/>
      <c r="KY91" s="34"/>
      <c r="KZ91" s="34"/>
      <c r="LA91" s="34"/>
      <c r="LB91" s="34"/>
      <c r="LC91" s="34"/>
      <c r="LD91" s="34"/>
      <c r="LE91" s="34"/>
      <c r="LF91" s="34"/>
      <c r="LG91" s="34"/>
      <c r="LH91" s="34"/>
      <c r="LI91" s="34"/>
      <c r="LJ91" s="34"/>
      <c r="LK91" s="34"/>
      <c r="LL91" s="34"/>
      <c r="LM91" s="34"/>
      <c r="LN91" s="34"/>
      <c r="LO91" s="34"/>
      <c r="LP91" s="34"/>
      <c r="LQ91" s="34"/>
      <c r="LR91" s="34"/>
      <c r="LS91" s="34"/>
      <c r="LT91" s="34"/>
      <c r="LU91" s="34"/>
      <c r="LV91" s="34"/>
      <c r="LW91" s="34"/>
      <c r="LX91" s="34"/>
      <c r="LY91" s="34"/>
      <c r="LZ91" s="34"/>
      <c r="MA91" s="34"/>
      <c r="MB91" s="34"/>
      <c r="MC91" s="34"/>
      <c r="MD91" s="34"/>
      <c r="ME91" s="34"/>
      <c r="MF91" s="34"/>
      <c r="MG91" s="34"/>
      <c r="MH91" s="34"/>
      <c r="MI91" s="34"/>
      <c r="MJ91" s="34"/>
      <c r="MK91" s="34"/>
      <c r="ML91" s="34"/>
      <c r="MM91" s="34"/>
      <c r="MN91" s="34"/>
      <c r="MO91" s="34"/>
      <c r="MP91" s="34"/>
      <c r="MQ91" s="34"/>
      <c r="MR91" s="34"/>
      <c r="MS91" s="34"/>
      <c r="MT91" s="34"/>
      <c r="MU91" s="34"/>
      <c r="MV91" s="34"/>
      <c r="MW91" s="34"/>
      <c r="MX91" s="34"/>
      <c r="MY91" s="34"/>
      <c r="MZ91" s="34"/>
      <c r="NA91" s="34"/>
      <c r="NB91" s="34"/>
      <c r="NC91" s="34"/>
      <c r="ND91" s="34"/>
      <c r="NE91" s="34"/>
      <c r="NF91" s="34"/>
      <c r="NG91" s="34"/>
      <c r="NH91" s="34"/>
      <c r="NI91" s="34"/>
      <c r="NJ91" s="34"/>
      <c r="NK91" s="34"/>
      <c r="NL91" s="34"/>
      <c r="NM91" s="34"/>
      <c r="NN91" s="34"/>
      <c r="NO91" s="34"/>
      <c r="NP91" s="34"/>
      <c r="NQ91" s="34"/>
      <c r="NR91" s="34"/>
      <c r="NS91" s="34"/>
      <c r="NT91" s="34"/>
      <c r="NU91" s="34"/>
      <c r="NV91" s="34"/>
      <c r="NW91" s="34"/>
      <c r="NX91" s="34"/>
      <c r="NY91" s="34"/>
      <c r="NZ91" s="34"/>
      <c r="OA91" s="34"/>
      <c r="OB91" s="34"/>
      <c r="OC91" s="34"/>
      <c r="OD91" s="34"/>
      <c r="OE91" s="34"/>
      <c r="OF91" s="34"/>
      <c r="OG91" s="34"/>
      <c r="OH91" s="34"/>
      <c r="OI91" s="34"/>
      <c r="OJ91" s="34"/>
      <c r="OK91" s="34"/>
      <c r="OL91" s="34"/>
      <c r="OM91" s="34"/>
      <c r="ON91" s="34"/>
      <c r="OO91" s="34"/>
      <c r="OP91" s="34"/>
      <c r="OQ91" s="34"/>
      <c r="OR91" s="34"/>
      <c r="OS91" s="34"/>
      <c r="OT91" s="34"/>
      <c r="OU91" s="34"/>
      <c r="OV91" s="34"/>
      <c r="OW91" s="34"/>
      <c r="OX91" s="34"/>
      <c r="OY91" s="34"/>
      <c r="OZ91" s="34"/>
      <c r="PA91" s="34"/>
      <c r="PB91" s="34"/>
      <c r="PC91" s="34"/>
      <c r="PD91" s="34"/>
      <c r="PE91" s="34"/>
      <c r="PF91" s="34"/>
      <c r="PG91" s="34"/>
      <c r="PH91" s="34"/>
      <c r="PI91" s="34"/>
      <c r="PJ91" s="34"/>
      <c r="PK91" s="34"/>
      <c r="PL91" s="34"/>
      <c r="PM91" s="34"/>
      <c r="PN91" s="34"/>
      <c r="PO91" s="34"/>
      <c r="PP91" s="34"/>
      <c r="PQ91" s="34"/>
      <c r="PR91" s="34"/>
      <c r="PS91" s="34"/>
      <c r="PT91" s="34"/>
      <c r="PU91" s="34"/>
      <c r="PV91" s="34"/>
      <c r="PW91" s="34"/>
      <c r="PX91" s="34"/>
      <c r="PY91" s="34"/>
      <c r="PZ91" s="34"/>
      <c r="QA91" s="34"/>
      <c r="QB91" s="34"/>
      <c r="QC91" s="34"/>
      <c r="QD91" s="34"/>
      <c r="QE91" s="34"/>
      <c r="QF91" s="34"/>
      <c r="QG91" s="34"/>
      <c r="QH91" s="34"/>
      <c r="QI91" s="34"/>
      <c r="QJ91" s="34"/>
      <c r="QK91" s="34"/>
      <c r="QL91" s="34"/>
      <c r="QM91" s="34"/>
      <c r="QN91" s="34"/>
      <c r="QO91" s="34"/>
      <c r="QP91" s="34"/>
      <c r="QQ91" s="34"/>
      <c r="QR91" s="34"/>
      <c r="QS91" s="34"/>
      <c r="QT91" s="34"/>
      <c r="QU91" s="34"/>
      <c r="QV91" s="34"/>
      <c r="QW91" s="34"/>
      <c r="QX91" s="34"/>
      <c r="QY91" s="34"/>
      <c r="QZ91" s="34"/>
      <c r="RA91" s="34"/>
      <c r="RB91" s="34"/>
      <c r="RC91" s="34"/>
      <c r="RD91" s="34"/>
      <c r="RE91" s="34"/>
      <c r="RF91" s="34"/>
      <c r="RG91" s="34"/>
      <c r="RH91" s="34"/>
      <c r="RI91" s="34"/>
      <c r="RJ91" s="34"/>
      <c r="RK91" s="34"/>
      <c r="RL91" s="34"/>
      <c r="RM91" s="34"/>
      <c r="RN91" s="34"/>
      <c r="RO91" s="34"/>
      <c r="RP91" s="34"/>
      <c r="RQ91" s="34"/>
      <c r="RR91" s="34"/>
      <c r="RS91" s="34"/>
      <c r="RT91" s="34"/>
      <c r="RU91" s="34"/>
      <c r="RV91" s="34"/>
      <c r="RW91" s="34"/>
      <c r="RX91" s="34"/>
      <c r="RY91" s="34"/>
      <c r="RZ91" s="34"/>
      <c r="SA91" s="34"/>
      <c r="SB91" s="34"/>
      <c r="SC91" s="34"/>
      <c r="SD91" s="34"/>
      <c r="SE91" s="34"/>
      <c r="SF91" s="34"/>
      <c r="SG91" s="34"/>
      <c r="SH91" s="34"/>
      <c r="SI91" s="34"/>
      <c r="SJ91" s="34"/>
      <c r="SK91" s="34"/>
      <c r="SL91" s="34"/>
      <c r="SM91" s="34"/>
      <c r="SN91" s="34"/>
      <c r="SO91" s="34"/>
      <c r="SP91" s="34"/>
      <c r="SQ91" s="34"/>
      <c r="SR91" s="34"/>
      <c r="SS91" s="34"/>
      <c r="ST91" s="34"/>
      <c r="SU91" s="34"/>
      <c r="SV91" s="34"/>
      <c r="SW91" s="34"/>
      <c r="SX91" s="34"/>
      <c r="SY91" s="34"/>
      <c r="SZ91" s="34"/>
      <c r="TA91" s="34"/>
      <c r="TB91" s="34"/>
      <c r="TC91" s="34"/>
      <c r="TD91" s="34"/>
      <c r="TE91" s="34"/>
      <c r="TF91" s="34"/>
      <c r="TG91" s="34"/>
      <c r="TH91" s="34"/>
      <c r="TI91" s="34"/>
      <c r="TJ91" s="34"/>
      <c r="TK91" s="34"/>
      <c r="TL91" s="34"/>
      <c r="TM91" s="34"/>
      <c r="TN91" s="34"/>
      <c r="TO91" s="34"/>
      <c r="TP91" s="34"/>
      <c r="TQ91" s="34"/>
      <c r="TR91" s="34"/>
      <c r="TS91" s="34"/>
      <c r="TT91" s="34"/>
      <c r="TU91" s="34"/>
      <c r="TV91" s="34"/>
      <c r="TW91" s="34"/>
      <c r="TX91" s="34"/>
      <c r="TY91" s="34"/>
      <c r="TZ91" s="34"/>
      <c r="UA91" s="34"/>
      <c r="UB91" s="34"/>
      <c r="UC91" s="34"/>
      <c r="UD91" s="34"/>
      <c r="UE91" s="34"/>
      <c r="UF91" s="34"/>
      <c r="UG91" s="34"/>
      <c r="UH91" s="34"/>
      <c r="UI91" s="34"/>
      <c r="UJ91" s="34"/>
      <c r="UK91" s="34"/>
      <c r="UL91" s="34"/>
      <c r="UM91" s="34"/>
      <c r="UN91" s="34"/>
      <c r="UO91" s="34"/>
      <c r="UP91" s="34"/>
      <c r="UQ91" s="34"/>
      <c r="UR91" s="34"/>
      <c r="US91" s="34"/>
      <c r="UT91" s="34"/>
      <c r="UU91" s="34"/>
      <c r="UV91" s="34"/>
      <c r="UW91" s="34"/>
      <c r="UX91" s="34"/>
      <c r="UY91" s="34"/>
      <c r="UZ91" s="34"/>
      <c r="VA91" s="34"/>
      <c r="VB91" s="34"/>
      <c r="VC91" s="34"/>
      <c r="VD91" s="34"/>
      <c r="VE91" s="34"/>
      <c r="VF91" s="34"/>
      <c r="VG91" s="34"/>
      <c r="VH91" s="34"/>
      <c r="VI91" s="34"/>
      <c r="VJ91" s="34"/>
      <c r="VK91" s="34"/>
      <c r="VL91" s="34"/>
      <c r="VM91" s="34"/>
      <c r="VN91" s="34"/>
      <c r="VO91" s="34"/>
      <c r="VP91" s="34"/>
      <c r="VQ91" s="34"/>
      <c r="VR91" s="34"/>
      <c r="VS91" s="34"/>
      <c r="VT91" s="34"/>
      <c r="VU91" s="34"/>
      <c r="VV91" s="34"/>
      <c r="VW91" s="34"/>
      <c r="VX91" s="34"/>
      <c r="VY91" s="34"/>
      <c r="VZ91" s="34"/>
      <c r="WA91" s="34"/>
      <c r="WB91" s="34"/>
      <c r="WC91" s="34"/>
      <c r="WD91" s="34"/>
      <c r="WE91" s="34"/>
      <c r="WF91" s="34"/>
      <c r="WG91" s="34"/>
      <c r="WH91" s="34"/>
      <c r="WI91" s="34"/>
      <c r="WJ91" s="34"/>
      <c r="WK91" s="34"/>
      <c r="WL91" s="34"/>
      <c r="WM91" s="34"/>
      <c r="WN91" s="34"/>
      <c r="WO91" s="34"/>
      <c r="WP91" s="34"/>
      <c r="WQ91" s="34"/>
      <c r="WR91" s="34"/>
      <c r="WS91" s="34"/>
      <c r="WT91" s="34"/>
      <c r="WU91" s="34"/>
      <c r="WV91" s="34"/>
      <c r="WW91" s="34"/>
      <c r="WX91" s="34"/>
      <c r="WY91" s="34"/>
      <c r="WZ91" s="34"/>
      <c r="XA91" s="34"/>
      <c r="XB91" s="34"/>
      <c r="XC91" s="34"/>
      <c r="XD91" s="34"/>
      <c r="XE91" s="34"/>
      <c r="XF91" s="34"/>
      <c r="XG91" s="34"/>
      <c r="XH91" s="34"/>
      <c r="XI91" s="34"/>
      <c r="XJ91" s="34"/>
      <c r="XK91" s="34"/>
      <c r="XL91" s="34"/>
      <c r="XM91" s="34"/>
      <c r="XN91" s="34"/>
      <c r="XO91" s="34"/>
      <c r="XP91" s="34"/>
      <c r="XQ91" s="34"/>
      <c r="XR91" s="34"/>
      <c r="XS91" s="34"/>
      <c r="XT91" s="34"/>
      <c r="XU91" s="34"/>
      <c r="XV91" s="34"/>
      <c r="XW91" s="34"/>
      <c r="XX91" s="34"/>
      <c r="XY91" s="34"/>
      <c r="XZ91" s="34"/>
      <c r="YA91" s="34"/>
      <c r="YB91" s="34"/>
      <c r="YC91" s="34"/>
      <c r="YD91" s="34"/>
      <c r="YE91" s="34"/>
      <c r="YF91" s="34"/>
      <c r="YG91" s="34"/>
      <c r="YH91" s="34"/>
      <c r="YI91" s="34"/>
      <c r="YJ91" s="34"/>
      <c r="YK91" s="34"/>
      <c r="YL91" s="34"/>
      <c r="YM91" s="34"/>
      <c r="YN91" s="34"/>
      <c r="YO91" s="34"/>
      <c r="YP91" s="34"/>
      <c r="YQ91" s="34"/>
      <c r="YR91" s="34"/>
      <c r="YS91" s="34"/>
      <c r="YT91" s="34"/>
      <c r="YU91" s="34"/>
      <c r="YV91" s="34"/>
      <c r="YW91" s="34"/>
      <c r="YX91" s="34"/>
      <c r="YY91" s="34"/>
      <c r="YZ91" s="34"/>
      <c r="ZA91" s="34"/>
      <c r="ZB91" s="34"/>
      <c r="ZC91" s="34"/>
      <c r="ZD91" s="34"/>
      <c r="ZE91" s="34"/>
      <c r="ZF91" s="34"/>
      <c r="ZG91" s="34"/>
      <c r="ZH91" s="34"/>
      <c r="ZI91" s="34"/>
      <c r="ZJ91" s="34"/>
      <c r="ZK91" s="34"/>
      <c r="ZL91" s="34"/>
      <c r="ZM91" s="34"/>
      <c r="ZN91" s="34"/>
      <c r="ZO91" s="34"/>
      <c r="ZP91" s="34"/>
      <c r="ZQ91" s="34"/>
      <c r="ZR91" s="34"/>
      <c r="ZS91" s="34"/>
      <c r="ZT91" s="34"/>
      <c r="ZU91" s="34"/>
      <c r="ZV91" s="34"/>
      <c r="ZW91" s="34"/>
      <c r="ZX91" s="34"/>
      <c r="ZY91" s="34"/>
      <c r="ZZ91" s="34"/>
      <c r="AAA91" s="34"/>
      <c r="AAB91" s="34"/>
      <c r="AAC91" s="34"/>
      <c r="AAD91" s="34"/>
      <c r="AAE91" s="34"/>
      <c r="AAF91" s="34"/>
      <c r="AAG91" s="34"/>
      <c r="AAH91" s="34"/>
      <c r="AAI91" s="34"/>
      <c r="AAJ91" s="34"/>
      <c r="AAK91" s="34"/>
      <c r="AAL91" s="34"/>
      <c r="AAM91" s="34"/>
      <c r="AAN91" s="34"/>
      <c r="AAO91" s="34"/>
      <c r="AAP91" s="34"/>
      <c r="AAQ91" s="34"/>
      <c r="AAR91" s="34"/>
      <c r="AAS91" s="34"/>
      <c r="AAT91" s="34"/>
      <c r="AAU91" s="34"/>
      <c r="AAV91" s="34"/>
      <c r="AAW91" s="34"/>
      <c r="AAX91" s="34"/>
      <c r="AAY91" s="34"/>
      <c r="AAZ91" s="34"/>
      <c r="ABA91" s="34"/>
      <c r="ABB91" s="34"/>
      <c r="ABC91" s="34"/>
      <c r="ABD91" s="34"/>
      <c r="ABE91" s="34"/>
      <c r="ABF91" s="34"/>
      <c r="ABG91" s="34"/>
      <c r="ABH91" s="34"/>
      <c r="ABI91" s="34"/>
      <c r="ABJ91" s="34"/>
      <c r="ABK91" s="34"/>
      <c r="ABL91" s="34"/>
      <c r="ABM91" s="34"/>
      <c r="ABN91" s="34"/>
      <c r="ABO91" s="34"/>
      <c r="ABP91" s="34"/>
      <c r="ABQ91" s="34"/>
      <c r="ABR91" s="34"/>
      <c r="ABS91" s="34"/>
      <c r="ABT91" s="34"/>
      <c r="ABU91" s="34"/>
      <c r="ABV91" s="34"/>
      <c r="ABW91" s="34"/>
      <c r="ABX91" s="34"/>
      <c r="ABY91" s="34"/>
      <c r="ABZ91" s="34"/>
      <c r="ACA91" s="34"/>
      <c r="ACB91" s="34"/>
      <c r="ACC91" s="34"/>
      <c r="ACD91" s="34"/>
      <c r="ACE91" s="34"/>
      <c r="ACF91" s="34"/>
      <c r="ACG91" s="34"/>
      <c r="ACH91" s="34"/>
      <c r="ACI91" s="34"/>
      <c r="ACJ91" s="34"/>
      <c r="ACK91" s="34"/>
      <c r="ACL91" s="34"/>
      <c r="ACM91" s="34"/>
      <c r="ACN91" s="34"/>
      <c r="ACO91" s="34"/>
      <c r="ACP91" s="34"/>
      <c r="ACQ91" s="34"/>
      <c r="ACR91" s="34"/>
      <c r="ACS91" s="34"/>
      <c r="ACT91" s="34"/>
      <c r="ACU91" s="34"/>
      <c r="ACV91" s="34"/>
      <c r="ACW91" s="34"/>
      <c r="ACX91" s="34"/>
      <c r="ACY91" s="34"/>
      <c r="ACZ91" s="34"/>
      <c r="ADA91" s="34"/>
      <c r="ADB91" s="34"/>
      <c r="ADC91" s="34"/>
      <c r="ADD91" s="34"/>
      <c r="ADE91" s="34"/>
      <c r="ADF91" s="34"/>
      <c r="ADG91" s="34"/>
      <c r="ADH91" s="34"/>
      <c r="ADI91" s="34"/>
      <c r="ADJ91" s="34"/>
      <c r="ADK91" s="34"/>
      <c r="ADL91" s="34"/>
      <c r="ADM91" s="34"/>
      <c r="ADN91" s="34"/>
      <c r="ADO91" s="34"/>
      <c r="ADP91" s="34"/>
      <c r="ADQ91" s="34"/>
      <c r="ADR91" s="34"/>
      <c r="ADS91" s="34"/>
      <c r="ADT91" s="34"/>
      <c r="ADU91" s="34"/>
      <c r="ADV91" s="34"/>
      <c r="ADW91" s="34"/>
      <c r="ADX91" s="34"/>
      <c r="ADY91" s="34"/>
      <c r="ADZ91" s="34"/>
      <c r="AEA91" s="34"/>
      <c r="AEB91" s="34"/>
      <c r="AEC91" s="34"/>
      <c r="AED91" s="34"/>
      <c r="AEE91" s="34"/>
      <c r="AEF91" s="34"/>
      <c r="AEG91" s="34"/>
      <c r="AEH91" s="34"/>
      <c r="AEI91" s="34"/>
      <c r="AEJ91" s="34"/>
      <c r="AEK91" s="34"/>
      <c r="AEL91" s="34"/>
      <c r="AEM91" s="34"/>
      <c r="AEN91" s="34"/>
      <c r="AEO91" s="34"/>
      <c r="AEP91" s="34"/>
      <c r="AEQ91" s="34"/>
      <c r="AER91" s="34"/>
      <c r="AES91" s="34"/>
      <c r="AET91" s="34"/>
      <c r="AEU91" s="34"/>
      <c r="AEV91" s="34"/>
      <c r="AEW91" s="34"/>
      <c r="AEX91" s="34"/>
      <c r="AEY91" s="34"/>
      <c r="AEZ91" s="34"/>
      <c r="AFA91" s="34"/>
      <c r="AFB91" s="34"/>
      <c r="AFC91" s="34"/>
      <c r="AFD91" s="34"/>
      <c r="AFE91" s="34"/>
      <c r="AFF91" s="34"/>
      <c r="AFG91" s="34"/>
      <c r="AFH91" s="34"/>
      <c r="AFI91" s="34"/>
      <c r="AFJ91" s="34"/>
      <c r="AFK91" s="34"/>
      <c r="AFL91" s="34"/>
      <c r="AFM91" s="34"/>
      <c r="AFN91" s="34"/>
      <c r="AFO91" s="34"/>
      <c r="AFP91" s="34"/>
      <c r="AFQ91" s="34"/>
      <c r="AFR91" s="34"/>
      <c r="AFS91" s="34"/>
      <c r="AFT91" s="34"/>
      <c r="AFU91" s="34"/>
      <c r="AFV91" s="34"/>
      <c r="AFW91" s="34"/>
      <c r="AFX91" s="34"/>
      <c r="AFY91" s="34"/>
      <c r="AFZ91" s="34"/>
      <c r="AGA91" s="34"/>
      <c r="AGB91" s="34"/>
      <c r="AGC91" s="34"/>
      <c r="AGD91" s="34"/>
      <c r="AGE91" s="34"/>
      <c r="AGF91" s="34"/>
      <c r="AGG91" s="34"/>
      <c r="AGH91" s="34"/>
      <c r="AGI91" s="34"/>
      <c r="AGJ91" s="34"/>
      <c r="AGK91" s="34"/>
      <c r="AGL91" s="34"/>
      <c r="AGM91" s="34"/>
      <c r="AGN91" s="34"/>
      <c r="AGO91" s="34"/>
      <c r="AGP91" s="34"/>
      <c r="AGQ91" s="34"/>
      <c r="AGR91" s="34"/>
      <c r="AGS91" s="34"/>
      <c r="AGT91" s="34"/>
      <c r="AGU91" s="34"/>
      <c r="AGV91" s="34"/>
      <c r="AGW91" s="34"/>
      <c r="AGX91" s="34"/>
      <c r="AGY91" s="34"/>
      <c r="AGZ91" s="34"/>
      <c r="AHA91" s="34"/>
      <c r="AHB91" s="34"/>
      <c r="AHC91" s="34"/>
      <c r="AHD91" s="34"/>
      <c r="AHE91" s="34"/>
      <c r="AHF91" s="34"/>
      <c r="AHG91" s="34"/>
      <c r="AHH91" s="34"/>
      <c r="AHI91" s="34"/>
      <c r="AHJ91" s="34"/>
      <c r="AHK91" s="34"/>
      <c r="AHL91" s="34"/>
      <c r="AHM91" s="34"/>
      <c r="AHN91" s="34"/>
      <c r="AHO91" s="34"/>
      <c r="AHP91" s="34"/>
      <c r="AHQ91" s="34"/>
      <c r="AHR91" s="34"/>
      <c r="AHS91" s="34"/>
      <c r="AHT91" s="34"/>
      <c r="AHU91" s="34"/>
      <c r="AHV91" s="34"/>
      <c r="AHW91" s="34"/>
      <c r="AHX91" s="34"/>
      <c r="AHY91" s="34"/>
      <c r="AHZ91" s="34"/>
      <c r="AIA91" s="34"/>
      <c r="AIB91" s="34"/>
      <c r="AIC91" s="34"/>
      <c r="AID91" s="34"/>
      <c r="AIE91" s="34"/>
      <c r="AIF91" s="34"/>
      <c r="AIG91" s="34"/>
      <c r="AIH91" s="34"/>
      <c r="AII91" s="34"/>
      <c r="AIJ91" s="34"/>
      <c r="AIK91" s="34"/>
      <c r="AIL91" s="34"/>
      <c r="AIM91" s="34"/>
      <c r="AIN91" s="34"/>
      <c r="AIO91" s="34"/>
      <c r="AIP91" s="34"/>
      <c r="AIQ91" s="34"/>
      <c r="AIR91" s="34"/>
      <c r="AIS91" s="34"/>
      <c r="AIT91" s="34"/>
      <c r="AIU91" s="34"/>
      <c r="AIV91" s="34"/>
      <c r="AIW91" s="34"/>
      <c r="AIX91" s="34"/>
      <c r="AIY91" s="34"/>
      <c r="AIZ91" s="34"/>
      <c r="AJA91" s="34"/>
      <c r="AJB91" s="34"/>
      <c r="AJC91" s="34"/>
      <c r="AJD91" s="34"/>
      <c r="AJE91" s="34"/>
      <c r="AJF91" s="34"/>
      <c r="AJG91" s="34"/>
      <c r="AJH91" s="34"/>
      <c r="AJI91" s="34"/>
      <c r="AJJ91" s="34"/>
      <c r="AJK91" s="34"/>
      <c r="AJL91" s="34"/>
      <c r="AJM91" s="34"/>
      <c r="AJN91" s="34"/>
      <c r="AJO91" s="34"/>
      <c r="AJP91" s="34"/>
      <c r="AJQ91" s="34"/>
      <c r="AJR91" s="34"/>
      <c r="AJS91" s="34"/>
      <c r="AJT91" s="34"/>
      <c r="AJU91" s="34"/>
      <c r="AJV91" s="34"/>
      <c r="AJW91" s="34"/>
      <c r="AJX91" s="34"/>
      <c r="AJY91" s="34"/>
      <c r="AJZ91" s="34"/>
      <c r="AKA91" s="34"/>
      <c r="AKB91" s="34"/>
      <c r="AKC91" s="34"/>
      <c r="AKD91" s="34"/>
      <c r="AKE91" s="34"/>
      <c r="AKF91" s="34"/>
      <c r="AKG91" s="34"/>
      <c r="AKH91" s="34"/>
      <c r="AKI91" s="34"/>
      <c r="AKJ91" s="34"/>
      <c r="AKK91" s="34"/>
      <c r="AKL91" s="34"/>
      <c r="AKM91" s="34"/>
      <c r="AKN91" s="34"/>
      <c r="AKO91" s="34"/>
      <c r="AKP91" s="34"/>
      <c r="AKQ91" s="34"/>
      <c r="AKR91" s="34"/>
      <c r="AKS91" s="34"/>
      <c r="AKT91" s="34"/>
      <c r="AKU91" s="34"/>
      <c r="AKV91" s="34"/>
      <c r="AKW91" s="34"/>
      <c r="AKX91" s="34"/>
      <c r="AKY91" s="34"/>
      <c r="AKZ91" s="34"/>
      <c r="ALA91" s="34"/>
      <c r="ALB91" s="34"/>
      <c r="ALC91" s="34"/>
      <c r="ALD91" s="34"/>
      <c r="ALE91" s="34"/>
      <c r="ALF91" s="34"/>
      <c r="ALG91" s="34"/>
      <c r="ALH91" s="34"/>
      <c r="ALI91" s="34"/>
      <c r="ALJ91" s="34"/>
      <c r="ALK91" s="34"/>
      <c r="ALL91" s="34"/>
      <c r="ALM91" s="34"/>
      <c r="ALN91" s="34"/>
      <c r="ALO91" s="34"/>
      <c r="ALP91" s="34"/>
      <c r="ALQ91" s="34"/>
      <c r="ALR91" s="34"/>
      <c r="ALS91" s="34"/>
      <c r="ALT91" s="34"/>
      <c r="ALU91" s="34"/>
      <c r="ALV91" s="34"/>
      <c r="ALW91" s="34"/>
      <c r="ALX91" s="34"/>
      <c r="ALY91" s="34"/>
      <c r="ALZ91" s="34"/>
      <c r="AMA91" s="34"/>
      <c r="AMB91" s="34"/>
      <c r="AMC91" s="34"/>
      <c r="AMD91" s="34"/>
      <c r="AME91" s="34"/>
      <c r="AMF91" s="34"/>
      <c r="AMG91" s="34"/>
      <c r="AMH91" s="34"/>
      <c r="AMI91" s="34"/>
      <c r="AMJ91" s="34"/>
      <c r="AMK91" s="34"/>
      <c r="AML91" s="34"/>
      <c r="AMM91" s="34"/>
      <c r="AMN91" s="34"/>
      <c r="AMO91" s="34"/>
      <c r="AMP91" s="34"/>
      <c r="AMQ91" s="34"/>
      <c r="AMR91" s="34"/>
      <c r="AMS91" s="34"/>
      <c r="AMT91" s="34"/>
      <c r="AMU91" s="34"/>
      <c r="AMV91" s="34"/>
      <c r="AMW91" s="34"/>
      <c r="AMX91" s="34"/>
      <c r="AMY91" s="34"/>
      <c r="AMZ91" s="34"/>
      <c r="ANA91" s="34"/>
      <c r="ANB91" s="34"/>
      <c r="ANC91" s="34"/>
      <c r="AND91" s="34"/>
      <c r="ANE91" s="34"/>
      <c r="ANF91" s="34"/>
      <c r="ANG91" s="34"/>
      <c r="ANH91" s="34"/>
      <c r="ANI91" s="34"/>
      <c r="ANJ91" s="34"/>
      <c r="ANK91" s="34"/>
      <c r="ANL91" s="34"/>
      <c r="ANM91" s="34"/>
      <c r="ANN91" s="34"/>
      <c r="ANO91" s="34"/>
      <c r="ANP91" s="34"/>
      <c r="ANQ91" s="34"/>
      <c r="ANR91" s="34"/>
      <c r="ANS91" s="34"/>
      <c r="ANT91" s="34"/>
      <c r="ANU91" s="34"/>
      <c r="ANV91" s="34"/>
      <c r="ANW91" s="34"/>
      <c r="ANX91" s="34"/>
      <c r="ANY91" s="34"/>
      <c r="ANZ91" s="34"/>
      <c r="AOA91" s="34"/>
      <c r="AOB91" s="34"/>
      <c r="AOC91" s="34"/>
      <c r="AOD91" s="34"/>
      <c r="AOE91" s="34"/>
      <c r="AOF91" s="34"/>
      <c r="AOG91" s="34"/>
      <c r="AOH91" s="34"/>
      <c r="AOI91" s="34"/>
      <c r="AOJ91" s="34"/>
      <c r="AOK91" s="34"/>
      <c r="AOL91" s="34"/>
      <c r="AOM91" s="34"/>
      <c r="AON91" s="34"/>
      <c r="AOO91" s="34"/>
      <c r="AOP91" s="34"/>
      <c r="AOQ91" s="34"/>
      <c r="AOR91" s="34"/>
      <c r="AOS91" s="34"/>
      <c r="AOT91" s="34"/>
      <c r="AOU91" s="34"/>
      <c r="AOV91" s="34"/>
      <c r="AOW91" s="34"/>
      <c r="AOX91" s="34"/>
      <c r="AOY91" s="34"/>
      <c r="AOZ91" s="34"/>
      <c r="APA91" s="34"/>
      <c r="APB91" s="34"/>
      <c r="APC91" s="34"/>
      <c r="APD91" s="34"/>
      <c r="APE91" s="34"/>
      <c r="APF91" s="34"/>
      <c r="APG91" s="34"/>
      <c r="APH91" s="34"/>
      <c r="API91" s="34"/>
      <c r="APJ91" s="34"/>
      <c r="APK91" s="34"/>
      <c r="APL91" s="34"/>
      <c r="APM91" s="34"/>
      <c r="APN91" s="34"/>
      <c r="APO91" s="34"/>
      <c r="APP91" s="34"/>
      <c r="APQ91" s="34"/>
      <c r="APR91" s="34"/>
      <c r="APS91" s="34"/>
      <c r="APT91" s="34"/>
      <c r="APU91" s="34"/>
      <c r="APV91" s="34"/>
      <c r="APW91" s="34"/>
      <c r="APX91" s="34"/>
      <c r="APY91" s="34"/>
      <c r="APZ91" s="34"/>
      <c r="AQA91" s="34"/>
      <c r="AQB91" s="34"/>
      <c r="AQC91" s="34"/>
      <c r="AQD91" s="34"/>
      <c r="AQE91" s="34"/>
      <c r="AQF91" s="34"/>
      <c r="AQG91" s="34"/>
      <c r="AQH91" s="34"/>
      <c r="AQI91" s="34"/>
      <c r="AQJ91" s="34"/>
      <c r="AQK91" s="34"/>
      <c r="AQL91" s="34"/>
      <c r="AQM91" s="34"/>
      <c r="AQN91" s="34"/>
      <c r="AQO91" s="34"/>
      <c r="AQP91" s="34"/>
      <c r="AQQ91" s="34"/>
      <c r="AQR91" s="34"/>
      <c r="AQS91" s="34"/>
      <c r="AQT91" s="34"/>
      <c r="AQU91" s="34"/>
      <c r="AQV91" s="34"/>
      <c r="AQW91" s="34"/>
      <c r="AQX91" s="34"/>
      <c r="AQY91" s="34"/>
      <c r="AQZ91" s="34"/>
      <c r="ARA91" s="34"/>
      <c r="ARB91" s="34"/>
      <c r="ARC91" s="34"/>
      <c r="ARD91" s="34"/>
      <c r="ARE91" s="34"/>
      <c r="ARF91" s="34"/>
      <c r="ARG91" s="34"/>
      <c r="ARH91" s="34"/>
      <c r="ARI91" s="34"/>
      <c r="ARJ91" s="34"/>
      <c r="ARK91" s="34"/>
      <c r="ARL91" s="34"/>
      <c r="ARM91" s="34"/>
      <c r="ARN91" s="34"/>
      <c r="ARO91" s="34"/>
      <c r="ARP91" s="34"/>
      <c r="ARQ91" s="34"/>
      <c r="ARR91" s="34"/>
      <c r="ARS91" s="34"/>
      <c r="ART91" s="34"/>
      <c r="ARU91" s="34"/>
      <c r="ARV91" s="34"/>
      <c r="ARW91" s="34"/>
      <c r="ARX91" s="34"/>
      <c r="ARY91" s="34"/>
      <c r="ARZ91" s="34"/>
      <c r="ASA91" s="34"/>
      <c r="ASB91" s="34"/>
      <c r="ASC91" s="34"/>
      <c r="ASD91" s="34"/>
      <c r="ASE91" s="34"/>
      <c r="ASF91" s="34"/>
      <c r="ASG91" s="34"/>
      <c r="ASH91" s="34"/>
      <c r="ASI91" s="34"/>
      <c r="ASJ91" s="34"/>
      <c r="ASK91" s="34"/>
      <c r="ASL91" s="34"/>
      <c r="ASM91" s="34"/>
      <c r="ASN91" s="34"/>
      <c r="ASO91" s="34"/>
      <c r="ASP91" s="34"/>
      <c r="ASQ91" s="34"/>
      <c r="ASR91" s="34"/>
      <c r="ASS91" s="34"/>
      <c r="AST91" s="34"/>
      <c r="ASU91" s="34"/>
      <c r="ASV91" s="34"/>
      <c r="ASW91" s="34"/>
      <c r="ASX91" s="34"/>
      <c r="ASY91" s="34"/>
      <c r="ASZ91" s="34"/>
      <c r="ATA91" s="34"/>
      <c r="ATB91" s="34"/>
      <c r="ATC91" s="34"/>
      <c r="ATD91" s="34"/>
      <c r="ATE91" s="34"/>
      <c r="ATF91" s="34"/>
      <c r="ATG91" s="34"/>
      <c r="ATH91" s="34"/>
      <c r="ATI91" s="34"/>
      <c r="ATJ91" s="34"/>
      <c r="ATK91" s="34"/>
      <c r="ATL91" s="34"/>
      <c r="ATM91" s="34"/>
      <c r="ATN91" s="34"/>
      <c r="ATO91" s="34"/>
      <c r="ATP91" s="34"/>
      <c r="ATQ91" s="34"/>
      <c r="ATR91" s="34"/>
      <c r="ATS91" s="34"/>
      <c r="ATT91" s="34"/>
      <c r="ATU91" s="34"/>
      <c r="ATV91" s="34"/>
      <c r="ATW91" s="34"/>
      <c r="ATX91" s="34"/>
      <c r="ATY91" s="34"/>
      <c r="ATZ91" s="34"/>
      <c r="AUA91" s="34"/>
      <c r="AUB91" s="34"/>
      <c r="AUC91" s="34"/>
      <c r="AUD91" s="34"/>
      <c r="AUE91" s="34"/>
      <c r="AUF91" s="34"/>
      <c r="AUG91" s="34"/>
      <c r="AUH91" s="34"/>
      <c r="AUI91" s="34"/>
      <c r="AUJ91" s="34"/>
      <c r="AUK91" s="34"/>
      <c r="AUL91" s="34"/>
      <c r="AUM91" s="34"/>
      <c r="AUN91" s="34"/>
      <c r="AUO91" s="34"/>
      <c r="AUP91" s="34"/>
      <c r="AUQ91" s="34"/>
      <c r="AUR91" s="34"/>
      <c r="AUS91" s="34"/>
      <c r="AUT91" s="34"/>
      <c r="AUU91" s="34"/>
      <c r="AUV91" s="34"/>
      <c r="AUW91" s="34"/>
      <c r="AUX91" s="34"/>
      <c r="AUY91" s="34"/>
      <c r="AUZ91" s="34"/>
      <c r="AVA91" s="34"/>
      <c r="AVB91" s="34"/>
      <c r="AVC91" s="34"/>
      <c r="AVD91" s="34"/>
      <c r="AVE91" s="34"/>
      <c r="AVF91" s="34"/>
      <c r="AVG91" s="34"/>
      <c r="AVH91" s="34"/>
      <c r="AVI91" s="34"/>
      <c r="AVJ91" s="34"/>
      <c r="AVK91" s="34"/>
      <c r="AVL91" s="34"/>
      <c r="AVM91" s="34"/>
      <c r="AVN91" s="34"/>
      <c r="AVO91" s="34"/>
      <c r="AVP91" s="34"/>
      <c r="AVQ91" s="34"/>
      <c r="AVR91" s="34"/>
      <c r="AVS91" s="34"/>
      <c r="AVT91" s="34"/>
      <c r="AVU91" s="34"/>
      <c r="AVV91" s="34"/>
      <c r="AVW91" s="34"/>
      <c r="AVX91" s="34"/>
      <c r="AVY91" s="34"/>
      <c r="AVZ91" s="34"/>
      <c r="AWA91" s="34"/>
      <c r="AWB91" s="34"/>
      <c r="AWC91" s="34"/>
      <c r="AWD91" s="34"/>
      <c r="AWE91" s="34"/>
      <c r="AWF91" s="34"/>
      <c r="AWG91" s="34"/>
      <c r="AWH91" s="34"/>
      <c r="AWI91" s="34"/>
      <c r="AWJ91" s="34"/>
      <c r="AWK91" s="34"/>
      <c r="AWL91" s="34"/>
      <c r="AWM91" s="34"/>
      <c r="AWN91" s="34"/>
      <c r="AWO91" s="34"/>
      <c r="AWP91" s="34"/>
      <c r="AWQ91" s="34"/>
      <c r="AWR91" s="34"/>
      <c r="AWS91" s="34"/>
      <c r="AWT91" s="34"/>
      <c r="AWU91" s="34"/>
      <c r="AWV91" s="34"/>
      <c r="AWW91" s="34"/>
      <c r="AWX91" s="34"/>
      <c r="AWY91" s="34"/>
      <c r="AWZ91" s="34"/>
      <c r="AXA91" s="34"/>
      <c r="AXB91" s="34"/>
      <c r="AXC91" s="34"/>
      <c r="AXD91" s="34"/>
      <c r="AXE91" s="34"/>
      <c r="AXF91" s="34"/>
      <c r="AXG91" s="34"/>
      <c r="AXH91" s="34"/>
      <c r="AXI91" s="34"/>
      <c r="AXJ91" s="34"/>
      <c r="AXK91" s="34"/>
      <c r="AXL91" s="34"/>
      <c r="AXM91" s="34"/>
      <c r="AXN91" s="34"/>
      <c r="AXO91" s="34"/>
      <c r="AXP91" s="34"/>
      <c r="AXQ91" s="34"/>
      <c r="AXR91" s="34"/>
      <c r="AXS91" s="34"/>
      <c r="AXT91" s="34"/>
      <c r="AXU91" s="34"/>
      <c r="AXV91" s="34"/>
      <c r="AXW91" s="34"/>
      <c r="AXX91" s="34"/>
      <c r="AXY91" s="34"/>
      <c r="AXZ91" s="34"/>
      <c r="AYA91" s="34"/>
      <c r="AYB91" s="34"/>
      <c r="AYC91" s="34"/>
      <c r="AYD91" s="34"/>
      <c r="AYE91" s="34"/>
      <c r="AYF91" s="34"/>
      <c r="AYG91" s="34"/>
      <c r="AYH91" s="34"/>
      <c r="AYI91" s="34"/>
      <c r="AYJ91" s="34"/>
      <c r="AYK91" s="34"/>
      <c r="AYL91" s="34"/>
      <c r="AYM91" s="34"/>
      <c r="AYN91" s="34"/>
      <c r="AYO91" s="34"/>
      <c r="AYP91" s="34"/>
      <c r="AYQ91" s="34"/>
      <c r="AYR91" s="34"/>
      <c r="AYS91" s="34"/>
      <c r="AYT91" s="34"/>
      <c r="AYU91" s="34"/>
      <c r="AYV91" s="34"/>
      <c r="AYW91" s="34"/>
      <c r="AYX91" s="34"/>
      <c r="AYY91" s="34"/>
      <c r="AYZ91" s="34"/>
      <c r="AZA91" s="34"/>
      <c r="AZB91" s="34"/>
      <c r="AZC91" s="34"/>
      <c r="AZD91" s="34"/>
      <c r="AZE91" s="34"/>
      <c r="AZF91" s="34"/>
      <c r="AZG91" s="34"/>
      <c r="AZH91" s="34"/>
      <c r="AZI91" s="34"/>
      <c r="AZJ91" s="34"/>
      <c r="AZK91" s="34"/>
      <c r="AZL91" s="34"/>
      <c r="AZM91" s="34"/>
      <c r="AZN91" s="34"/>
      <c r="AZO91" s="34"/>
      <c r="AZP91" s="34"/>
      <c r="AZQ91" s="34"/>
      <c r="AZR91" s="34"/>
      <c r="AZS91" s="34"/>
      <c r="AZT91" s="34"/>
      <c r="AZU91" s="34"/>
      <c r="AZV91" s="34"/>
      <c r="AZW91" s="34"/>
      <c r="AZX91" s="34"/>
      <c r="AZY91" s="34"/>
      <c r="AZZ91" s="34"/>
      <c r="BAA91" s="34"/>
      <c r="BAB91" s="34"/>
      <c r="BAC91" s="34"/>
      <c r="BAD91" s="34"/>
      <c r="BAE91" s="34"/>
      <c r="BAF91" s="34"/>
      <c r="BAG91" s="34"/>
      <c r="BAH91" s="34"/>
      <c r="BAI91" s="34"/>
      <c r="BAJ91" s="34"/>
      <c r="BAK91" s="34"/>
      <c r="BAL91" s="34"/>
      <c r="BAM91" s="34"/>
      <c r="BAN91" s="34"/>
      <c r="BAO91" s="34"/>
      <c r="BAP91" s="34"/>
      <c r="BAQ91" s="34"/>
      <c r="BAR91" s="34"/>
      <c r="BAS91" s="34"/>
      <c r="BAT91" s="34"/>
      <c r="BAU91" s="34"/>
      <c r="BAV91" s="34"/>
      <c r="BAW91" s="34"/>
      <c r="BAX91" s="34"/>
      <c r="BAY91" s="34"/>
      <c r="BAZ91" s="34"/>
      <c r="BBA91" s="34"/>
      <c r="BBB91" s="34"/>
      <c r="BBC91" s="34"/>
      <c r="BBD91" s="34"/>
      <c r="BBE91" s="34"/>
      <c r="BBF91" s="34"/>
      <c r="BBG91" s="34"/>
      <c r="BBH91" s="34"/>
      <c r="BBI91" s="34"/>
      <c r="BBJ91" s="34"/>
      <c r="BBK91" s="34"/>
      <c r="BBL91" s="34"/>
      <c r="BBM91" s="34"/>
      <c r="BBN91" s="34"/>
      <c r="BBO91" s="34"/>
      <c r="BBP91" s="34"/>
      <c r="BBQ91" s="34"/>
      <c r="BBR91" s="34"/>
      <c r="BBS91" s="34"/>
      <c r="BBT91" s="34"/>
      <c r="BBU91" s="34"/>
      <c r="BBV91" s="34"/>
      <c r="BBW91" s="34"/>
      <c r="BBX91" s="34"/>
      <c r="BBY91" s="34"/>
      <c r="BBZ91" s="34"/>
      <c r="BCA91" s="34"/>
      <c r="BCB91" s="34"/>
      <c r="BCC91" s="34"/>
      <c r="BCD91" s="34"/>
      <c r="BCE91" s="34"/>
      <c r="BCF91" s="34"/>
      <c r="BCG91" s="34"/>
      <c r="BCH91" s="34"/>
      <c r="BCI91" s="34"/>
      <c r="BCJ91" s="34"/>
      <c r="BCK91" s="34"/>
      <c r="BCL91" s="34"/>
      <c r="BCM91" s="34"/>
      <c r="BCN91" s="34"/>
      <c r="BCO91" s="34"/>
      <c r="BCP91" s="34"/>
      <c r="BCQ91" s="34"/>
      <c r="BCR91" s="34"/>
      <c r="BCS91" s="34"/>
      <c r="BCT91" s="34"/>
      <c r="BCU91" s="34"/>
      <c r="BCV91" s="34"/>
      <c r="BCW91" s="34"/>
      <c r="BCX91" s="34"/>
      <c r="BCY91" s="34"/>
      <c r="BCZ91" s="34"/>
      <c r="BDA91" s="34"/>
      <c r="BDB91" s="34"/>
      <c r="BDC91" s="34"/>
      <c r="BDD91" s="34"/>
      <c r="BDE91" s="34"/>
      <c r="BDF91" s="34"/>
      <c r="BDG91" s="34"/>
      <c r="BDH91" s="34"/>
      <c r="BDI91" s="34"/>
      <c r="BDJ91" s="34"/>
      <c r="BDK91" s="34"/>
      <c r="BDL91" s="34"/>
      <c r="BDM91" s="34"/>
      <c r="BDN91" s="34"/>
      <c r="BDO91" s="34"/>
      <c r="BDP91" s="34"/>
      <c r="BDQ91" s="34"/>
      <c r="BDR91" s="34"/>
      <c r="BDS91" s="34"/>
      <c r="BDT91" s="34"/>
      <c r="BDU91" s="34"/>
      <c r="BDV91" s="34"/>
      <c r="BDW91" s="34"/>
      <c r="BDX91" s="34"/>
      <c r="BDY91" s="34"/>
      <c r="BDZ91" s="34"/>
      <c r="BEA91" s="34"/>
      <c r="BEB91" s="34"/>
      <c r="BEC91" s="34"/>
      <c r="BED91" s="34"/>
      <c r="BEE91" s="34"/>
      <c r="BEF91" s="34"/>
      <c r="BEG91" s="34"/>
      <c r="BEH91" s="34"/>
      <c r="BEI91" s="34"/>
      <c r="BEJ91" s="34"/>
      <c r="BEK91" s="34"/>
      <c r="BEL91" s="34"/>
      <c r="BEM91" s="34"/>
      <c r="BEN91" s="34"/>
      <c r="BEO91" s="34"/>
      <c r="BEP91" s="34"/>
      <c r="BEQ91" s="34"/>
      <c r="BER91" s="34"/>
      <c r="BES91" s="34"/>
      <c r="BET91" s="34"/>
      <c r="BEU91" s="34"/>
      <c r="BEV91" s="34"/>
      <c r="BEW91" s="34"/>
      <c r="BEX91" s="34"/>
      <c r="BEY91" s="34"/>
      <c r="BEZ91" s="34"/>
      <c r="BFA91" s="34"/>
      <c r="BFB91" s="34"/>
      <c r="BFC91" s="34"/>
      <c r="BFD91" s="34"/>
      <c r="BFE91" s="34"/>
      <c r="BFF91" s="34"/>
      <c r="BFG91" s="34"/>
      <c r="BFH91" s="34"/>
      <c r="BFI91" s="34"/>
      <c r="BFJ91" s="34"/>
      <c r="BFK91" s="34"/>
      <c r="BFL91" s="34"/>
      <c r="BFM91" s="34"/>
      <c r="BFN91" s="34"/>
      <c r="BFO91" s="34"/>
      <c r="BFP91" s="34"/>
      <c r="BFQ91" s="34"/>
      <c r="BFR91" s="34"/>
      <c r="BFS91" s="34"/>
      <c r="BFT91" s="34"/>
      <c r="BFU91" s="34"/>
      <c r="BFV91" s="34"/>
      <c r="BFW91" s="34"/>
      <c r="BFX91" s="34"/>
      <c r="BFY91" s="34"/>
      <c r="BFZ91" s="34"/>
      <c r="BGA91" s="34"/>
      <c r="BGB91" s="34"/>
      <c r="BGC91" s="34"/>
      <c r="BGD91" s="34"/>
      <c r="BGE91" s="34"/>
      <c r="BGF91" s="34"/>
      <c r="BGG91" s="34"/>
      <c r="BGH91" s="34"/>
      <c r="BGI91" s="34"/>
      <c r="BGJ91" s="34"/>
      <c r="BGK91" s="34"/>
      <c r="BGL91" s="34"/>
      <c r="BGM91" s="34"/>
      <c r="BGN91" s="34"/>
      <c r="BGO91" s="34"/>
      <c r="BGP91" s="34"/>
      <c r="BGQ91" s="34"/>
      <c r="BGR91" s="34"/>
      <c r="BGS91" s="34"/>
      <c r="BGT91" s="34"/>
      <c r="BGU91" s="34"/>
      <c r="BGV91" s="34"/>
      <c r="BGW91" s="34"/>
      <c r="BGX91" s="34"/>
      <c r="BGY91" s="34"/>
      <c r="BGZ91" s="34"/>
      <c r="BHA91" s="34"/>
      <c r="BHB91" s="34"/>
      <c r="BHC91" s="34"/>
      <c r="BHD91" s="34"/>
      <c r="BHE91" s="34"/>
      <c r="BHF91" s="34"/>
      <c r="BHG91" s="34"/>
      <c r="BHH91" s="34"/>
      <c r="BHI91" s="34"/>
      <c r="BHJ91" s="34"/>
      <c r="BHK91" s="34"/>
      <c r="BHL91" s="34"/>
      <c r="BHM91" s="34"/>
      <c r="BHN91" s="34"/>
      <c r="BHO91" s="34"/>
      <c r="BHP91" s="34"/>
      <c r="BHQ91" s="34"/>
      <c r="BHR91" s="34"/>
      <c r="BHS91" s="34"/>
      <c r="BHT91" s="34"/>
      <c r="BHU91" s="34"/>
      <c r="BHV91" s="34"/>
      <c r="BHW91" s="34"/>
      <c r="BHX91" s="34"/>
      <c r="BHY91" s="34"/>
      <c r="BHZ91" s="34"/>
      <c r="BIA91" s="34"/>
      <c r="BIB91" s="34"/>
      <c r="BIC91" s="34"/>
      <c r="BID91" s="34"/>
      <c r="BIE91" s="34"/>
      <c r="BIF91" s="34"/>
      <c r="BIG91" s="34"/>
      <c r="BIH91" s="34"/>
      <c r="BII91" s="34"/>
      <c r="BIJ91" s="34"/>
      <c r="BIK91" s="34"/>
      <c r="BIL91" s="34"/>
      <c r="BIM91" s="34"/>
      <c r="BIN91" s="34"/>
      <c r="BIO91" s="34"/>
      <c r="BIP91" s="34"/>
      <c r="BIQ91" s="34"/>
      <c r="BIR91" s="34"/>
      <c r="BIS91" s="34"/>
      <c r="BIT91" s="34"/>
      <c r="BIU91" s="34"/>
      <c r="BIV91" s="34"/>
      <c r="BIW91" s="34"/>
      <c r="BIX91" s="34"/>
      <c r="BIY91" s="34"/>
      <c r="BIZ91" s="34"/>
      <c r="BJA91" s="34"/>
      <c r="BJB91" s="34"/>
      <c r="BJC91" s="34"/>
      <c r="BJD91" s="34"/>
      <c r="BJE91" s="34"/>
      <c r="BJF91" s="34"/>
      <c r="BJG91" s="34"/>
      <c r="BJH91" s="34"/>
      <c r="BJI91" s="34"/>
      <c r="BJJ91" s="34"/>
      <c r="BJK91" s="34"/>
      <c r="BJL91" s="34"/>
      <c r="BJM91" s="34"/>
      <c r="BJN91" s="34"/>
      <c r="BJO91" s="34"/>
      <c r="BJP91" s="34"/>
      <c r="BJQ91" s="34"/>
      <c r="BJR91" s="34"/>
      <c r="BJS91" s="34"/>
      <c r="BJT91" s="34"/>
      <c r="BJU91" s="34"/>
      <c r="BJV91" s="34"/>
      <c r="BJW91" s="34"/>
      <c r="BJX91" s="34"/>
      <c r="BJY91" s="34"/>
      <c r="BJZ91" s="34"/>
      <c r="BKA91" s="34"/>
      <c r="BKB91" s="34"/>
      <c r="BKC91" s="34"/>
      <c r="BKD91" s="34"/>
      <c r="BKE91" s="34"/>
      <c r="BKF91" s="34"/>
      <c r="BKG91" s="34"/>
      <c r="BKH91" s="34"/>
      <c r="BKI91" s="34"/>
      <c r="BKJ91" s="34"/>
      <c r="BKK91" s="34"/>
      <c r="BKL91" s="34"/>
      <c r="BKM91" s="34"/>
      <c r="BKN91" s="34"/>
      <c r="BKO91" s="34"/>
      <c r="BKP91" s="34"/>
      <c r="BKQ91" s="34"/>
      <c r="BKR91" s="34"/>
      <c r="BKS91" s="34"/>
      <c r="BKT91" s="34"/>
      <c r="BKU91" s="34"/>
      <c r="BKV91" s="34"/>
      <c r="BKW91" s="34"/>
      <c r="BKX91" s="34"/>
      <c r="BKY91" s="34"/>
      <c r="BKZ91" s="34"/>
      <c r="BLA91" s="34"/>
      <c r="BLB91" s="34"/>
      <c r="BLC91" s="34"/>
      <c r="BLD91" s="34"/>
      <c r="BLE91" s="34"/>
      <c r="BLF91" s="34"/>
      <c r="BLG91" s="34"/>
      <c r="BLH91" s="34"/>
      <c r="BLI91" s="34"/>
      <c r="BLJ91" s="34"/>
      <c r="BLK91" s="34"/>
      <c r="BLL91" s="34"/>
      <c r="BLM91" s="34"/>
      <c r="BLN91" s="34"/>
      <c r="BLO91" s="34"/>
      <c r="BLP91" s="34"/>
      <c r="BLQ91" s="34"/>
      <c r="BLR91" s="34"/>
      <c r="BLS91" s="34"/>
      <c r="BLT91" s="34"/>
      <c r="BLU91" s="34"/>
      <c r="BLV91" s="34"/>
      <c r="BLW91" s="34"/>
      <c r="BLX91" s="34"/>
      <c r="BLY91" s="34"/>
      <c r="BLZ91" s="34"/>
      <c r="BMA91" s="34"/>
      <c r="BMB91" s="34"/>
      <c r="BMC91" s="34"/>
      <c r="BMD91" s="34"/>
      <c r="BME91" s="34"/>
      <c r="BMF91" s="34"/>
      <c r="BMG91" s="34"/>
      <c r="BMH91" s="34"/>
      <c r="BMI91" s="34"/>
      <c r="BMJ91" s="34"/>
      <c r="BMK91" s="34"/>
      <c r="BML91" s="34"/>
      <c r="BMM91" s="34"/>
      <c r="BMN91" s="34"/>
      <c r="BMO91" s="34"/>
      <c r="BMP91" s="34"/>
      <c r="BMQ91" s="34"/>
      <c r="BMR91" s="34"/>
      <c r="BMS91" s="34"/>
      <c r="BMT91" s="34"/>
      <c r="BMU91" s="34"/>
      <c r="BMV91" s="34"/>
      <c r="BMW91" s="34"/>
      <c r="BMX91" s="34"/>
      <c r="BMY91" s="34"/>
      <c r="BMZ91" s="34"/>
      <c r="BNA91" s="34"/>
      <c r="BNB91" s="34"/>
      <c r="BNC91" s="34"/>
      <c r="BND91" s="34"/>
      <c r="BNE91" s="34"/>
      <c r="BNF91" s="34"/>
      <c r="BNG91" s="34"/>
      <c r="BNH91" s="34"/>
      <c r="BNI91" s="34"/>
      <c r="BNJ91" s="34"/>
      <c r="BNK91" s="34"/>
      <c r="BNL91" s="34"/>
      <c r="BNM91" s="34"/>
      <c r="BNN91" s="34"/>
      <c r="BNO91" s="34"/>
      <c r="BNP91" s="34"/>
      <c r="BNQ91" s="34"/>
      <c r="BNR91" s="34"/>
      <c r="BNS91" s="34"/>
      <c r="BNT91" s="34"/>
      <c r="BNU91" s="34"/>
      <c r="BNV91" s="34"/>
      <c r="BNW91" s="34"/>
      <c r="BNX91" s="34"/>
      <c r="BNY91" s="34"/>
      <c r="BNZ91" s="34"/>
      <c r="BOA91" s="34"/>
      <c r="BOB91" s="34"/>
      <c r="BOC91" s="34"/>
      <c r="BOD91" s="34"/>
      <c r="BOE91" s="34"/>
      <c r="BOF91" s="34"/>
      <c r="BOG91" s="34"/>
      <c r="BOH91" s="34"/>
      <c r="BOI91" s="34"/>
      <c r="BOJ91" s="34"/>
      <c r="BOK91" s="34"/>
      <c r="BOL91" s="34"/>
      <c r="BOM91" s="34"/>
      <c r="BON91" s="34"/>
      <c r="BOO91" s="34"/>
      <c r="BOP91" s="34"/>
      <c r="BOQ91" s="34"/>
      <c r="BOR91" s="34"/>
      <c r="BOS91" s="34"/>
      <c r="BOT91" s="34"/>
      <c r="BOU91" s="34"/>
      <c r="BOV91" s="34"/>
      <c r="BOW91" s="34"/>
      <c r="BOX91" s="34"/>
      <c r="BOY91" s="34"/>
      <c r="BOZ91" s="34"/>
      <c r="BPA91" s="34"/>
      <c r="BPB91" s="34"/>
      <c r="BPC91" s="34"/>
      <c r="BPD91" s="34"/>
      <c r="BPE91" s="34"/>
      <c r="BPF91" s="34"/>
      <c r="BPG91" s="34"/>
      <c r="BPH91" s="34"/>
      <c r="BPI91" s="34"/>
      <c r="BPJ91" s="34"/>
      <c r="BPK91" s="34"/>
      <c r="BPL91" s="34"/>
      <c r="BPM91" s="34"/>
      <c r="BPN91" s="34"/>
      <c r="BPO91" s="34"/>
      <c r="BPP91" s="34"/>
      <c r="BPQ91" s="34"/>
      <c r="BPR91" s="34"/>
      <c r="BPS91" s="34"/>
      <c r="BPT91" s="34"/>
      <c r="BPU91" s="34"/>
      <c r="BPV91" s="34"/>
      <c r="BPW91" s="34"/>
      <c r="BPX91" s="34"/>
      <c r="BPY91" s="34"/>
      <c r="BPZ91" s="34"/>
      <c r="BQA91" s="34"/>
      <c r="BQB91" s="34"/>
      <c r="BQC91" s="34"/>
      <c r="BQD91" s="34"/>
      <c r="BQE91" s="34"/>
      <c r="BQF91" s="34"/>
      <c r="BQG91" s="34"/>
      <c r="BQH91" s="34"/>
      <c r="BQI91" s="34"/>
      <c r="BQJ91" s="34"/>
      <c r="BQK91" s="34"/>
      <c r="BQL91" s="34"/>
      <c r="BQM91" s="34"/>
      <c r="BQN91" s="34"/>
      <c r="BQO91" s="34"/>
      <c r="BQP91" s="34"/>
      <c r="BQQ91" s="34"/>
      <c r="BQR91" s="34"/>
      <c r="BQS91" s="34"/>
      <c r="BQT91" s="34"/>
      <c r="BQU91" s="34"/>
      <c r="BQV91" s="34"/>
      <c r="BQW91" s="34"/>
      <c r="BQX91" s="34"/>
      <c r="BQY91" s="34"/>
      <c r="BQZ91" s="34"/>
      <c r="BRA91" s="34"/>
      <c r="BRB91" s="34"/>
    </row>
    <row r="92" spans="1:1822" s="16" customFormat="1" ht="15" customHeight="1" x14ac:dyDescent="0.35">
      <c r="A92" s="85" t="s">
        <v>27</v>
      </c>
      <c r="B92" s="54" t="s">
        <v>18</v>
      </c>
      <c r="C92" s="50">
        <v>1300</v>
      </c>
      <c r="D92" s="50">
        <v>975</v>
      </c>
      <c r="E92" s="50">
        <v>975</v>
      </c>
      <c r="F92" s="55">
        <v>316</v>
      </c>
      <c r="G92" s="50">
        <v>1307</v>
      </c>
      <c r="H92" s="50">
        <v>980</v>
      </c>
      <c r="I92" s="80"/>
      <c r="J92" s="50">
        <v>1307</v>
      </c>
      <c r="K92" s="50">
        <v>980</v>
      </c>
      <c r="L92" s="80"/>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c r="DQ92" s="34"/>
      <c r="DR92" s="34"/>
      <c r="DS92" s="34"/>
      <c r="DT92" s="34"/>
      <c r="DU92" s="34"/>
      <c r="DV92" s="34"/>
      <c r="DW92" s="34"/>
      <c r="DX92" s="34"/>
      <c r="DY92" s="34"/>
      <c r="DZ92" s="34"/>
      <c r="EA92" s="34"/>
      <c r="EB92" s="34"/>
      <c r="EC92" s="34"/>
      <c r="ED92" s="34"/>
      <c r="EE92" s="34"/>
      <c r="EF92" s="34"/>
      <c r="EG92" s="34"/>
      <c r="EH92" s="34"/>
      <c r="EI92" s="34"/>
      <c r="EJ92" s="34"/>
      <c r="EK92" s="34"/>
      <c r="EL92" s="34"/>
      <c r="EM92" s="34"/>
      <c r="EN92" s="34"/>
      <c r="EO92" s="34"/>
      <c r="EP92" s="34"/>
      <c r="EQ92" s="34"/>
      <c r="ER92" s="34"/>
      <c r="ES92" s="34"/>
      <c r="ET92" s="34"/>
      <c r="EU92" s="34"/>
      <c r="EV92" s="34"/>
      <c r="EW92" s="34"/>
      <c r="EX92" s="34"/>
      <c r="EY92" s="34"/>
      <c r="EZ92" s="34"/>
      <c r="FA92" s="34"/>
      <c r="FB92" s="34"/>
      <c r="FC92" s="34"/>
      <c r="FD92" s="34"/>
      <c r="FE92" s="34"/>
      <c r="FF92" s="34"/>
      <c r="FG92" s="34"/>
      <c r="FH92" s="34"/>
      <c r="FI92" s="34"/>
      <c r="FJ92" s="34"/>
      <c r="FK92" s="34"/>
      <c r="FL92" s="34"/>
      <c r="FM92" s="34"/>
      <c r="FN92" s="34"/>
      <c r="FO92" s="34"/>
      <c r="FP92" s="34"/>
      <c r="FQ92" s="34"/>
      <c r="FR92" s="34"/>
      <c r="FS92" s="34"/>
      <c r="FT92" s="34"/>
      <c r="FU92" s="34"/>
      <c r="FV92" s="34"/>
      <c r="FW92" s="34"/>
      <c r="FX92" s="34"/>
      <c r="FY92" s="34"/>
      <c r="FZ92" s="34"/>
      <c r="GA92" s="34"/>
      <c r="GB92" s="34"/>
      <c r="GC92" s="34"/>
      <c r="GD92" s="34"/>
      <c r="GE92" s="34"/>
      <c r="GF92" s="34"/>
      <c r="GG92" s="34"/>
      <c r="GH92" s="34"/>
      <c r="GI92" s="34"/>
      <c r="GJ92" s="34"/>
      <c r="GK92" s="34"/>
      <c r="GL92" s="34"/>
      <c r="GM92" s="34"/>
      <c r="GN92" s="34"/>
      <c r="GO92" s="34"/>
      <c r="GP92" s="34"/>
      <c r="GQ92" s="34"/>
      <c r="GR92" s="34"/>
      <c r="GS92" s="34"/>
      <c r="GT92" s="34"/>
      <c r="GU92" s="34"/>
      <c r="GV92" s="34"/>
      <c r="GW92" s="34"/>
      <c r="GX92" s="34"/>
      <c r="GY92" s="34"/>
      <c r="GZ92" s="34"/>
      <c r="HA92" s="34"/>
      <c r="HB92" s="34"/>
      <c r="HC92" s="34"/>
      <c r="HD92" s="34"/>
      <c r="HE92" s="34"/>
      <c r="HF92" s="34"/>
      <c r="HG92" s="34"/>
      <c r="HH92" s="34"/>
      <c r="HI92" s="34"/>
      <c r="HJ92" s="34"/>
      <c r="HK92" s="34"/>
      <c r="HL92" s="34"/>
      <c r="HM92" s="34"/>
      <c r="HN92" s="34"/>
      <c r="HO92" s="34"/>
      <c r="HP92" s="34"/>
      <c r="HQ92" s="34"/>
      <c r="HR92" s="34"/>
      <c r="HS92" s="34"/>
      <c r="HT92" s="34"/>
      <c r="HU92" s="34"/>
      <c r="HV92" s="34"/>
      <c r="HW92" s="34"/>
      <c r="HX92" s="34"/>
      <c r="HY92" s="34"/>
      <c r="HZ92" s="34"/>
      <c r="IA92" s="34"/>
      <c r="IB92" s="34"/>
      <c r="IC92" s="34"/>
      <c r="ID92" s="34"/>
      <c r="IE92" s="34"/>
      <c r="IF92" s="34"/>
      <c r="IG92" s="34"/>
      <c r="IH92" s="34"/>
      <c r="II92" s="34"/>
      <c r="IJ92" s="34"/>
      <c r="IK92" s="34"/>
      <c r="IL92" s="34"/>
      <c r="IM92" s="34"/>
      <c r="IN92" s="34"/>
      <c r="IO92" s="34"/>
      <c r="IP92" s="34"/>
      <c r="IQ92" s="34"/>
      <c r="IR92" s="34"/>
      <c r="IS92" s="34"/>
      <c r="IT92" s="34"/>
      <c r="IU92" s="34"/>
      <c r="IV92" s="34"/>
      <c r="IW92" s="34"/>
      <c r="IX92" s="34"/>
      <c r="IY92" s="34"/>
      <c r="IZ92" s="34"/>
      <c r="JA92" s="34"/>
      <c r="JB92" s="34"/>
      <c r="JC92" s="34"/>
      <c r="JD92" s="34"/>
      <c r="JE92" s="34"/>
      <c r="JF92" s="34"/>
      <c r="JG92" s="34"/>
      <c r="JH92" s="34"/>
      <c r="JI92" s="34"/>
      <c r="JJ92" s="34"/>
      <c r="JK92" s="34"/>
      <c r="JL92" s="34"/>
      <c r="JM92" s="34"/>
      <c r="JN92" s="34"/>
      <c r="JO92" s="34"/>
      <c r="JP92" s="34"/>
      <c r="JQ92" s="34"/>
      <c r="JR92" s="34"/>
      <c r="JS92" s="34"/>
      <c r="JT92" s="34"/>
      <c r="JU92" s="34"/>
      <c r="JV92" s="34"/>
      <c r="JW92" s="34"/>
      <c r="JX92" s="34"/>
      <c r="JY92" s="34"/>
      <c r="JZ92" s="34"/>
      <c r="KA92" s="34"/>
      <c r="KB92" s="34"/>
      <c r="KC92" s="34"/>
      <c r="KD92" s="34"/>
      <c r="KE92" s="34"/>
      <c r="KF92" s="34"/>
      <c r="KG92" s="34"/>
      <c r="KH92" s="34"/>
      <c r="KI92" s="34"/>
      <c r="KJ92" s="34"/>
      <c r="KK92" s="34"/>
      <c r="KL92" s="34"/>
      <c r="KM92" s="34"/>
      <c r="KN92" s="34"/>
      <c r="KO92" s="34"/>
      <c r="KP92" s="34"/>
      <c r="KQ92" s="34"/>
      <c r="KR92" s="34"/>
      <c r="KS92" s="34"/>
      <c r="KT92" s="34"/>
      <c r="KU92" s="34"/>
      <c r="KV92" s="34"/>
      <c r="KW92" s="34"/>
      <c r="KX92" s="34"/>
      <c r="KY92" s="34"/>
      <c r="KZ92" s="34"/>
      <c r="LA92" s="34"/>
      <c r="LB92" s="34"/>
      <c r="LC92" s="34"/>
      <c r="LD92" s="34"/>
      <c r="LE92" s="34"/>
      <c r="LF92" s="34"/>
      <c r="LG92" s="34"/>
      <c r="LH92" s="34"/>
      <c r="LI92" s="34"/>
      <c r="LJ92" s="34"/>
      <c r="LK92" s="34"/>
      <c r="LL92" s="34"/>
      <c r="LM92" s="34"/>
      <c r="LN92" s="34"/>
      <c r="LO92" s="34"/>
      <c r="LP92" s="34"/>
      <c r="LQ92" s="34"/>
      <c r="LR92" s="34"/>
      <c r="LS92" s="34"/>
      <c r="LT92" s="34"/>
      <c r="LU92" s="34"/>
      <c r="LV92" s="34"/>
      <c r="LW92" s="34"/>
      <c r="LX92" s="34"/>
      <c r="LY92" s="34"/>
      <c r="LZ92" s="34"/>
      <c r="MA92" s="34"/>
      <c r="MB92" s="34"/>
      <c r="MC92" s="34"/>
      <c r="MD92" s="34"/>
      <c r="ME92" s="34"/>
      <c r="MF92" s="34"/>
      <c r="MG92" s="34"/>
      <c r="MH92" s="34"/>
      <c r="MI92" s="34"/>
      <c r="MJ92" s="34"/>
      <c r="MK92" s="34"/>
      <c r="ML92" s="34"/>
      <c r="MM92" s="34"/>
      <c r="MN92" s="34"/>
      <c r="MO92" s="34"/>
      <c r="MP92" s="34"/>
      <c r="MQ92" s="34"/>
      <c r="MR92" s="34"/>
      <c r="MS92" s="34"/>
      <c r="MT92" s="34"/>
      <c r="MU92" s="34"/>
      <c r="MV92" s="34"/>
      <c r="MW92" s="34"/>
      <c r="MX92" s="34"/>
      <c r="MY92" s="34"/>
      <c r="MZ92" s="34"/>
      <c r="NA92" s="34"/>
      <c r="NB92" s="34"/>
      <c r="NC92" s="34"/>
      <c r="ND92" s="34"/>
      <c r="NE92" s="34"/>
      <c r="NF92" s="34"/>
      <c r="NG92" s="34"/>
      <c r="NH92" s="34"/>
      <c r="NI92" s="34"/>
      <c r="NJ92" s="34"/>
      <c r="NK92" s="34"/>
      <c r="NL92" s="34"/>
      <c r="NM92" s="34"/>
      <c r="NN92" s="34"/>
      <c r="NO92" s="34"/>
      <c r="NP92" s="34"/>
      <c r="NQ92" s="34"/>
      <c r="NR92" s="34"/>
      <c r="NS92" s="34"/>
      <c r="NT92" s="34"/>
      <c r="NU92" s="34"/>
      <c r="NV92" s="34"/>
      <c r="NW92" s="34"/>
      <c r="NX92" s="34"/>
      <c r="NY92" s="34"/>
      <c r="NZ92" s="34"/>
      <c r="OA92" s="34"/>
      <c r="OB92" s="34"/>
      <c r="OC92" s="34"/>
      <c r="OD92" s="34"/>
      <c r="OE92" s="34"/>
      <c r="OF92" s="34"/>
      <c r="OG92" s="34"/>
      <c r="OH92" s="34"/>
      <c r="OI92" s="34"/>
      <c r="OJ92" s="34"/>
      <c r="OK92" s="34"/>
      <c r="OL92" s="34"/>
      <c r="OM92" s="34"/>
      <c r="ON92" s="34"/>
      <c r="OO92" s="34"/>
      <c r="OP92" s="34"/>
      <c r="OQ92" s="34"/>
      <c r="OR92" s="34"/>
      <c r="OS92" s="34"/>
      <c r="OT92" s="34"/>
      <c r="OU92" s="34"/>
      <c r="OV92" s="34"/>
      <c r="OW92" s="34"/>
      <c r="OX92" s="34"/>
      <c r="OY92" s="34"/>
      <c r="OZ92" s="34"/>
      <c r="PA92" s="34"/>
      <c r="PB92" s="34"/>
      <c r="PC92" s="34"/>
      <c r="PD92" s="34"/>
      <c r="PE92" s="34"/>
      <c r="PF92" s="34"/>
      <c r="PG92" s="34"/>
      <c r="PH92" s="34"/>
      <c r="PI92" s="34"/>
      <c r="PJ92" s="34"/>
      <c r="PK92" s="34"/>
      <c r="PL92" s="34"/>
      <c r="PM92" s="34"/>
      <c r="PN92" s="34"/>
      <c r="PO92" s="34"/>
      <c r="PP92" s="34"/>
      <c r="PQ92" s="34"/>
      <c r="PR92" s="34"/>
      <c r="PS92" s="34"/>
      <c r="PT92" s="34"/>
      <c r="PU92" s="34"/>
      <c r="PV92" s="34"/>
      <c r="PW92" s="34"/>
      <c r="PX92" s="34"/>
      <c r="PY92" s="34"/>
      <c r="PZ92" s="34"/>
      <c r="QA92" s="34"/>
      <c r="QB92" s="34"/>
      <c r="QC92" s="34"/>
      <c r="QD92" s="34"/>
      <c r="QE92" s="34"/>
      <c r="QF92" s="34"/>
      <c r="QG92" s="34"/>
      <c r="QH92" s="34"/>
      <c r="QI92" s="34"/>
      <c r="QJ92" s="34"/>
      <c r="QK92" s="34"/>
      <c r="QL92" s="34"/>
      <c r="QM92" s="34"/>
      <c r="QN92" s="34"/>
      <c r="QO92" s="34"/>
      <c r="QP92" s="34"/>
      <c r="QQ92" s="34"/>
      <c r="QR92" s="34"/>
      <c r="QS92" s="34"/>
      <c r="QT92" s="34"/>
      <c r="QU92" s="34"/>
      <c r="QV92" s="34"/>
      <c r="QW92" s="34"/>
      <c r="QX92" s="34"/>
      <c r="QY92" s="34"/>
      <c r="QZ92" s="34"/>
      <c r="RA92" s="34"/>
      <c r="RB92" s="34"/>
      <c r="RC92" s="34"/>
      <c r="RD92" s="34"/>
      <c r="RE92" s="34"/>
      <c r="RF92" s="34"/>
      <c r="RG92" s="34"/>
      <c r="RH92" s="34"/>
      <c r="RI92" s="34"/>
      <c r="RJ92" s="34"/>
      <c r="RK92" s="34"/>
      <c r="RL92" s="34"/>
      <c r="RM92" s="34"/>
      <c r="RN92" s="34"/>
      <c r="RO92" s="34"/>
      <c r="RP92" s="34"/>
      <c r="RQ92" s="34"/>
      <c r="RR92" s="34"/>
      <c r="RS92" s="34"/>
      <c r="RT92" s="34"/>
      <c r="RU92" s="34"/>
      <c r="RV92" s="34"/>
      <c r="RW92" s="34"/>
      <c r="RX92" s="34"/>
      <c r="RY92" s="34"/>
      <c r="RZ92" s="34"/>
      <c r="SA92" s="34"/>
      <c r="SB92" s="34"/>
      <c r="SC92" s="34"/>
      <c r="SD92" s="34"/>
      <c r="SE92" s="34"/>
      <c r="SF92" s="34"/>
      <c r="SG92" s="34"/>
      <c r="SH92" s="34"/>
      <c r="SI92" s="34"/>
      <c r="SJ92" s="34"/>
      <c r="SK92" s="34"/>
      <c r="SL92" s="34"/>
      <c r="SM92" s="34"/>
      <c r="SN92" s="34"/>
      <c r="SO92" s="34"/>
      <c r="SP92" s="34"/>
      <c r="SQ92" s="34"/>
      <c r="SR92" s="34"/>
      <c r="SS92" s="34"/>
      <c r="ST92" s="34"/>
      <c r="SU92" s="34"/>
      <c r="SV92" s="34"/>
      <c r="SW92" s="34"/>
      <c r="SX92" s="34"/>
      <c r="SY92" s="34"/>
      <c r="SZ92" s="34"/>
      <c r="TA92" s="34"/>
      <c r="TB92" s="34"/>
      <c r="TC92" s="34"/>
      <c r="TD92" s="34"/>
      <c r="TE92" s="34"/>
      <c r="TF92" s="34"/>
      <c r="TG92" s="34"/>
      <c r="TH92" s="34"/>
      <c r="TI92" s="34"/>
      <c r="TJ92" s="34"/>
      <c r="TK92" s="34"/>
      <c r="TL92" s="34"/>
      <c r="TM92" s="34"/>
      <c r="TN92" s="34"/>
      <c r="TO92" s="34"/>
      <c r="TP92" s="34"/>
      <c r="TQ92" s="34"/>
      <c r="TR92" s="34"/>
      <c r="TS92" s="34"/>
      <c r="TT92" s="34"/>
      <c r="TU92" s="34"/>
      <c r="TV92" s="34"/>
      <c r="TW92" s="34"/>
      <c r="TX92" s="34"/>
      <c r="TY92" s="34"/>
      <c r="TZ92" s="34"/>
      <c r="UA92" s="34"/>
      <c r="UB92" s="34"/>
      <c r="UC92" s="34"/>
      <c r="UD92" s="34"/>
      <c r="UE92" s="34"/>
      <c r="UF92" s="34"/>
      <c r="UG92" s="34"/>
      <c r="UH92" s="34"/>
      <c r="UI92" s="34"/>
      <c r="UJ92" s="34"/>
      <c r="UK92" s="34"/>
      <c r="UL92" s="34"/>
      <c r="UM92" s="34"/>
      <c r="UN92" s="34"/>
      <c r="UO92" s="34"/>
      <c r="UP92" s="34"/>
      <c r="UQ92" s="34"/>
      <c r="UR92" s="34"/>
      <c r="US92" s="34"/>
      <c r="UT92" s="34"/>
      <c r="UU92" s="34"/>
      <c r="UV92" s="34"/>
      <c r="UW92" s="34"/>
      <c r="UX92" s="34"/>
      <c r="UY92" s="34"/>
      <c r="UZ92" s="34"/>
      <c r="VA92" s="34"/>
      <c r="VB92" s="34"/>
      <c r="VC92" s="34"/>
      <c r="VD92" s="34"/>
      <c r="VE92" s="34"/>
      <c r="VF92" s="34"/>
      <c r="VG92" s="34"/>
      <c r="VH92" s="34"/>
      <c r="VI92" s="34"/>
      <c r="VJ92" s="34"/>
      <c r="VK92" s="34"/>
      <c r="VL92" s="34"/>
      <c r="VM92" s="34"/>
      <c r="VN92" s="34"/>
      <c r="VO92" s="34"/>
      <c r="VP92" s="34"/>
      <c r="VQ92" s="34"/>
      <c r="VR92" s="34"/>
      <c r="VS92" s="34"/>
      <c r="VT92" s="34"/>
      <c r="VU92" s="34"/>
      <c r="VV92" s="34"/>
      <c r="VW92" s="34"/>
      <c r="VX92" s="34"/>
      <c r="VY92" s="34"/>
      <c r="VZ92" s="34"/>
      <c r="WA92" s="34"/>
      <c r="WB92" s="34"/>
      <c r="WC92" s="34"/>
      <c r="WD92" s="34"/>
      <c r="WE92" s="34"/>
      <c r="WF92" s="34"/>
      <c r="WG92" s="34"/>
      <c r="WH92" s="34"/>
      <c r="WI92" s="34"/>
      <c r="WJ92" s="34"/>
      <c r="WK92" s="34"/>
      <c r="WL92" s="34"/>
      <c r="WM92" s="34"/>
      <c r="WN92" s="34"/>
      <c r="WO92" s="34"/>
      <c r="WP92" s="34"/>
      <c r="WQ92" s="34"/>
      <c r="WR92" s="34"/>
      <c r="WS92" s="34"/>
      <c r="WT92" s="34"/>
      <c r="WU92" s="34"/>
      <c r="WV92" s="34"/>
      <c r="WW92" s="34"/>
      <c r="WX92" s="34"/>
      <c r="WY92" s="34"/>
      <c r="WZ92" s="34"/>
      <c r="XA92" s="34"/>
      <c r="XB92" s="34"/>
      <c r="XC92" s="34"/>
      <c r="XD92" s="34"/>
      <c r="XE92" s="34"/>
      <c r="XF92" s="34"/>
      <c r="XG92" s="34"/>
      <c r="XH92" s="34"/>
      <c r="XI92" s="34"/>
      <c r="XJ92" s="34"/>
      <c r="XK92" s="34"/>
      <c r="XL92" s="34"/>
      <c r="XM92" s="34"/>
      <c r="XN92" s="34"/>
      <c r="XO92" s="34"/>
      <c r="XP92" s="34"/>
      <c r="XQ92" s="34"/>
      <c r="XR92" s="34"/>
      <c r="XS92" s="34"/>
      <c r="XT92" s="34"/>
      <c r="XU92" s="34"/>
      <c r="XV92" s="34"/>
      <c r="XW92" s="34"/>
      <c r="XX92" s="34"/>
      <c r="XY92" s="34"/>
      <c r="XZ92" s="34"/>
      <c r="YA92" s="34"/>
      <c r="YB92" s="34"/>
      <c r="YC92" s="34"/>
      <c r="YD92" s="34"/>
      <c r="YE92" s="34"/>
      <c r="YF92" s="34"/>
      <c r="YG92" s="34"/>
      <c r="YH92" s="34"/>
      <c r="YI92" s="34"/>
      <c r="YJ92" s="34"/>
      <c r="YK92" s="34"/>
      <c r="YL92" s="34"/>
      <c r="YM92" s="34"/>
      <c r="YN92" s="34"/>
      <c r="YO92" s="34"/>
      <c r="YP92" s="34"/>
      <c r="YQ92" s="34"/>
      <c r="YR92" s="34"/>
      <c r="YS92" s="34"/>
      <c r="YT92" s="34"/>
      <c r="YU92" s="34"/>
      <c r="YV92" s="34"/>
      <c r="YW92" s="34"/>
      <c r="YX92" s="34"/>
      <c r="YY92" s="34"/>
      <c r="YZ92" s="34"/>
      <c r="ZA92" s="34"/>
      <c r="ZB92" s="34"/>
      <c r="ZC92" s="34"/>
      <c r="ZD92" s="34"/>
      <c r="ZE92" s="34"/>
      <c r="ZF92" s="34"/>
      <c r="ZG92" s="34"/>
      <c r="ZH92" s="34"/>
      <c r="ZI92" s="34"/>
      <c r="ZJ92" s="34"/>
      <c r="ZK92" s="34"/>
      <c r="ZL92" s="34"/>
      <c r="ZM92" s="34"/>
      <c r="ZN92" s="34"/>
      <c r="ZO92" s="34"/>
      <c r="ZP92" s="34"/>
      <c r="ZQ92" s="34"/>
      <c r="ZR92" s="34"/>
      <c r="ZS92" s="34"/>
      <c r="ZT92" s="34"/>
      <c r="ZU92" s="34"/>
      <c r="ZV92" s="34"/>
      <c r="ZW92" s="34"/>
      <c r="ZX92" s="34"/>
      <c r="ZY92" s="34"/>
      <c r="ZZ92" s="34"/>
      <c r="AAA92" s="34"/>
      <c r="AAB92" s="34"/>
      <c r="AAC92" s="34"/>
      <c r="AAD92" s="34"/>
      <c r="AAE92" s="34"/>
      <c r="AAF92" s="34"/>
      <c r="AAG92" s="34"/>
      <c r="AAH92" s="34"/>
      <c r="AAI92" s="34"/>
      <c r="AAJ92" s="34"/>
      <c r="AAK92" s="34"/>
      <c r="AAL92" s="34"/>
      <c r="AAM92" s="34"/>
      <c r="AAN92" s="34"/>
      <c r="AAO92" s="34"/>
      <c r="AAP92" s="34"/>
      <c r="AAQ92" s="34"/>
      <c r="AAR92" s="34"/>
      <c r="AAS92" s="34"/>
      <c r="AAT92" s="34"/>
      <c r="AAU92" s="34"/>
      <c r="AAV92" s="34"/>
      <c r="AAW92" s="34"/>
      <c r="AAX92" s="34"/>
      <c r="AAY92" s="34"/>
      <c r="AAZ92" s="34"/>
      <c r="ABA92" s="34"/>
      <c r="ABB92" s="34"/>
      <c r="ABC92" s="34"/>
      <c r="ABD92" s="34"/>
      <c r="ABE92" s="34"/>
      <c r="ABF92" s="34"/>
      <c r="ABG92" s="34"/>
      <c r="ABH92" s="34"/>
      <c r="ABI92" s="34"/>
      <c r="ABJ92" s="34"/>
      <c r="ABK92" s="34"/>
      <c r="ABL92" s="34"/>
      <c r="ABM92" s="34"/>
      <c r="ABN92" s="34"/>
      <c r="ABO92" s="34"/>
      <c r="ABP92" s="34"/>
      <c r="ABQ92" s="34"/>
      <c r="ABR92" s="34"/>
      <c r="ABS92" s="34"/>
      <c r="ABT92" s="34"/>
      <c r="ABU92" s="34"/>
      <c r="ABV92" s="34"/>
      <c r="ABW92" s="34"/>
      <c r="ABX92" s="34"/>
      <c r="ABY92" s="34"/>
      <c r="ABZ92" s="34"/>
      <c r="ACA92" s="34"/>
      <c r="ACB92" s="34"/>
      <c r="ACC92" s="34"/>
      <c r="ACD92" s="34"/>
      <c r="ACE92" s="34"/>
      <c r="ACF92" s="34"/>
      <c r="ACG92" s="34"/>
      <c r="ACH92" s="34"/>
      <c r="ACI92" s="34"/>
      <c r="ACJ92" s="34"/>
      <c r="ACK92" s="34"/>
      <c r="ACL92" s="34"/>
      <c r="ACM92" s="34"/>
      <c r="ACN92" s="34"/>
      <c r="ACO92" s="34"/>
      <c r="ACP92" s="34"/>
      <c r="ACQ92" s="34"/>
      <c r="ACR92" s="34"/>
      <c r="ACS92" s="34"/>
      <c r="ACT92" s="34"/>
      <c r="ACU92" s="34"/>
      <c r="ACV92" s="34"/>
      <c r="ACW92" s="34"/>
      <c r="ACX92" s="34"/>
      <c r="ACY92" s="34"/>
      <c r="ACZ92" s="34"/>
      <c r="ADA92" s="34"/>
      <c r="ADB92" s="34"/>
      <c r="ADC92" s="34"/>
      <c r="ADD92" s="34"/>
      <c r="ADE92" s="34"/>
      <c r="ADF92" s="34"/>
      <c r="ADG92" s="34"/>
      <c r="ADH92" s="34"/>
      <c r="ADI92" s="34"/>
      <c r="ADJ92" s="34"/>
      <c r="ADK92" s="34"/>
      <c r="ADL92" s="34"/>
      <c r="ADM92" s="34"/>
      <c r="ADN92" s="34"/>
      <c r="ADO92" s="34"/>
      <c r="ADP92" s="34"/>
      <c r="ADQ92" s="34"/>
      <c r="ADR92" s="34"/>
      <c r="ADS92" s="34"/>
      <c r="ADT92" s="34"/>
      <c r="ADU92" s="34"/>
      <c r="ADV92" s="34"/>
      <c r="ADW92" s="34"/>
      <c r="ADX92" s="34"/>
      <c r="ADY92" s="34"/>
      <c r="ADZ92" s="34"/>
      <c r="AEA92" s="34"/>
      <c r="AEB92" s="34"/>
      <c r="AEC92" s="34"/>
      <c r="AED92" s="34"/>
      <c r="AEE92" s="34"/>
      <c r="AEF92" s="34"/>
      <c r="AEG92" s="34"/>
      <c r="AEH92" s="34"/>
      <c r="AEI92" s="34"/>
      <c r="AEJ92" s="34"/>
      <c r="AEK92" s="34"/>
      <c r="AEL92" s="34"/>
      <c r="AEM92" s="34"/>
      <c r="AEN92" s="34"/>
      <c r="AEO92" s="34"/>
      <c r="AEP92" s="34"/>
      <c r="AEQ92" s="34"/>
      <c r="AER92" s="34"/>
      <c r="AES92" s="34"/>
      <c r="AET92" s="34"/>
      <c r="AEU92" s="34"/>
      <c r="AEV92" s="34"/>
      <c r="AEW92" s="34"/>
      <c r="AEX92" s="34"/>
      <c r="AEY92" s="34"/>
      <c r="AEZ92" s="34"/>
      <c r="AFA92" s="34"/>
      <c r="AFB92" s="34"/>
      <c r="AFC92" s="34"/>
      <c r="AFD92" s="34"/>
      <c r="AFE92" s="34"/>
      <c r="AFF92" s="34"/>
      <c r="AFG92" s="34"/>
      <c r="AFH92" s="34"/>
      <c r="AFI92" s="34"/>
      <c r="AFJ92" s="34"/>
      <c r="AFK92" s="34"/>
      <c r="AFL92" s="34"/>
      <c r="AFM92" s="34"/>
      <c r="AFN92" s="34"/>
      <c r="AFO92" s="34"/>
      <c r="AFP92" s="34"/>
      <c r="AFQ92" s="34"/>
      <c r="AFR92" s="34"/>
      <c r="AFS92" s="34"/>
      <c r="AFT92" s="34"/>
      <c r="AFU92" s="34"/>
      <c r="AFV92" s="34"/>
      <c r="AFW92" s="34"/>
      <c r="AFX92" s="34"/>
      <c r="AFY92" s="34"/>
      <c r="AFZ92" s="34"/>
      <c r="AGA92" s="34"/>
      <c r="AGB92" s="34"/>
      <c r="AGC92" s="34"/>
      <c r="AGD92" s="34"/>
      <c r="AGE92" s="34"/>
      <c r="AGF92" s="34"/>
      <c r="AGG92" s="34"/>
      <c r="AGH92" s="34"/>
      <c r="AGI92" s="34"/>
      <c r="AGJ92" s="34"/>
      <c r="AGK92" s="34"/>
      <c r="AGL92" s="34"/>
      <c r="AGM92" s="34"/>
      <c r="AGN92" s="34"/>
      <c r="AGO92" s="34"/>
      <c r="AGP92" s="34"/>
      <c r="AGQ92" s="34"/>
      <c r="AGR92" s="34"/>
      <c r="AGS92" s="34"/>
      <c r="AGT92" s="34"/>
      <c r="AGU92" s="34"/>
      <c r="AGV92" s="34"/>
      <c r="AGW92" s="34"/>
      <c r="AGX92" s="34"/>
      <c r="AGY92" s="34"/>
      <c r="AGZ92" s="34"/>
      <c r="AHA92" s="34"/>
      <c r="AHB92" s="34"/>
      <c r="AHC92" s="34"/>
      <c r="AHD92" s="34"/>
      <c r="AHE92" s="34"/>
      <c r="AHF92" s="34"/>
      <c r="AHG92" s="34"/>
      <c r="AHH92" s="34"/>
      <c r="AHI92" s="34"/>
      <c r="AHJ92" s="34"/>
      <c r="AHK92" s="34"/>
      <c r="AHL92" s="34"/>
      <c r="AHM92" s="34"/>
      <c r="AHN92" s="34"/>
      <c r="AHO92" s="34"/>
      <c r="AHP92" s="34"/>
      <c r="AHQ92" s="34"/>
      <c r="AHR92" s="34"/>
      <c r="AHS92" s="34"/>
      <c r="AHT92" s="34"/>
      <c r="AHU92" s="34"/>
      <c r="AHV92" s="34"/>
      <c r="AHW92" s="34"/>
      <c r="AHX92" s="34"/>
      <c r="AHY92" s="34"/>
      <c r="AHZ92" s="34"/>
      <c r="AIA92" s="34"/>
      <c r="AIB92" s="34"/>
      <c r="AIC92" s="34"/>
      <c r="AID92" s="34"/>
      <c r="AIE92" s="34"/>
      <c r="AIF92" s="34"/>
      <c r="AIG92" s="34"/>
      <c r="AIH92" s="34"/>
      <c r="AII92" s="34"/>
      <c r="AIJ92" s="34"/>
      <c r="AIK92" s="34"/>
      <c r="AIL92" s="34"/>
      <c r="AIM92" s="34"/>
      <c r="AIN92" s="34"/>
      <c r="AIO92" s="34"/>
      <c r="AIP92" s="34"/>
      <c r="AIQ92" s="34"/>
      <c r="AIR92" s="34"/>
      <c r="AIS92" s="34"/>
      <c r="AIT92" s="34"/>
      <c r="AIU92" s="34"/>
      <c r="AIV92" s="34"/>
      <c r="AIW92" s="34"/>
      <c r="AIX92" s="34"/>
      <c r="AIY92" s="34"/>
      <c r="AIZ92" s="34"/>
      <c r="AJA92" s="34"/>
      <c r="AJB92" s="34"/>
      <c r="AJC92" s="34"/>
      <c r="AJD92" s="34"/>
      <c r="AJE92" s="34"/>
      <c r="AJF92" s="34"/>
      <c r="AJG92" s="34"/>
      <c r="AJH92" s="34"/>
      <c r="AJI92" s="34"/>
      <c r="AJJ92" s="34"/>
      <c r="AJK92" s="34"/>
      <c r="AJL92" s="34"/>
      <c r="AJM92" s="34"/>
      <c r="AJN92" s="34"/>
      <c r="AJO92" s="34"/>
      <c r="AJP92" s="34"/>
      <c r="AJQ92" s="34"/>
      <c r="AJR92" s="34"/>
      <c r="AJS92" s="34"/>
      <c r="AJT92" s="34"/>
      <c r="AJU92" s="34"/>
      <c r="AJV92" s="34"/>
      <c r="AJW92" s="34"/>
      <c r="AJX92" s="34"/>
      <c r="AJY92" s="34"/>
      <c r="AJZ92" s="34"/>
      <c r="AKA92" s="34"/>
      <c r="AKB92" s="34"/>
      <c r="AKC92" s="34"/>
      <c r="AKD92" s="34"/>
      <c r="AKE92" s="34"/>
      <c r="AKF92" s="34"/>
      <c r="AKG92" s="34"/>
      <c r="AKH92" s="34"/>
      <c r="AKI92" s="34"/>
      <c r="AKJ92" s="34"/>
      <c r="AKK92" s="34"/>
      <c r="AKL92" s="34"/>
      <c r="AKM92" s="34"/>
      <c r="AKN92" s="34"/>
      <c r="AKO92" s="34"/>
      <c r="AKP92" s="34"/>
      <c r="AKQ92" s="34"/>
      <c r="AKR92" s="34"/>
      <c r="AKS92" s="34"/>
      <c r="AKT92" s="34"/>
      <c r="AKU92" s="34"/>
      <c r="AKV92" s="34"/>
      <c r="AKW92" s="34"/>
      <c r="AKX92" s="34"/>
      <c r="AKY92" s="34"/>
      <c r="AKZ92" s="34"/>
      <c r="ALA92" s="34"/>
      <c r="ALB92" s="34"/>
      <c r="ALC92" s="34"/>
      <c r="ALD92" s="34"/>
      <c r="ALE92" s="34"/>
      <c r="ALF92" s="34"/>
      <c r="ALG92" s="34"/>
      <c r="ALH92" s="34"/>
      <c r="ALI92" s="34"/>
      <c r="ALJ92" s="34"/>
      <c r="ALK92" s="34"/>
      <c r="ALL92" s="34"/>
      <c r="ALM92" s="34"/>
      <c r="ALN92" s="34"/>
      <c r="ALO92" s="34"/>
      <c r="ALP92" s="34"/>
      <c r="ALQ92" s="34"/>
      <c r="ALR92" s="34"/>
      <c r="ALS92" s="34"/>
      <c r="ALT92" s="34"/>
      <c r="ALU92" s="34"/>
      <c r="ALV92" s="34"/>
      <c r="ALW92" s="34"/>
      <c r="ALX92" s="34"/>
      <c r="ALY92" s="34"/>
      <c r="ALZ92" s="34"/>
      <c r="AMA92" s="34"/>
      <c r="AMB92" s="34"/>
      <c r="AMC92" s="34"/>
      <c r="AMD92" s="34"/>
      <c r="AME92" s="34"/>
      <c r="AMF92" s="34"/>
      <c r="AMG92" s="34"/>
      <c r="AMH92" s="34"/>
      <c r="AMI92" s="34"/>
      <c r="AMJ92" s="34"/>
      <c r="AMK92" s="34"/>
      <c r="AML92" s="34"/>
      <c r="AMM92" s="34"/>
      <c r="AMN92" s="34"/>
      <c r="AMO92" s="34"/>
      <c r="AMP92" s="34"/>
      <c r="AMQ92" s="34"/>
      <c r="AMR92" s="34"/>
      <c r="AMS92" s="34"/>
      <c r="AMT92" s="34"/>
      <c r="AMU92" s="34"/>
      <c r="AMV92" s="34"/>
      <c r="AMW92" s="34"/>
      <c r="AMX92" s="34"/>
      <c r="AMY92" s="34"/>
      <c r="AMZ92" s="34"/>
      <c r="ANA92" s="34"/>
      <c r="ANB92" s="34"/>
      <c r="ANC92" s="34"/>
      <c r="AND92" s="34"/>
      <c r="ANE92" s="34"/>
      <c r="ANF92" s="34"/>
      <c r="ANG92" s="34"/>
      <c r="ANH92" s="34"/>
      <c r="ANI92" s="34"/>
      <c r="ANJ92" s="34"/>
      <c r="ANK92" s="34"/>
      <c r="ANL92" s="34"/>
      <c r="ANM92" s="34"/>
      <c r="ANN92" s="34"/>
      <c r="ANO92" s="34"/>
      <c r="ANP92" s="34"/>
      <c r="ANQ92" s="34"/>
      <c r="ANR92" s="34"/>
      <c r="ANS92" s="34"/>
      <c r="ANT92" s="34"/>
      <c r="ANU92" s="34"/>
      <c r="ANV92" s="34"/>
      <c r="ANW92" s="34"/>
      <c r="ANX92" s="34"/>
      <c r="ANY92" s="34"/>
      <c r="ANZ92" s="34"/>
      <c r="AOA92" s="34"/>
      <c r="AOB92" s="34"/>
      <c r="AOC92" s="34"/>
      <c r="AOD92" s="34"/>
      <c r="AOE92" s="34"/>
      <c r="AOF92" s="34"/>
      <c r="AOG92" s="34"/>
      <c r="AOH92" s="34"/>
      <c r="AOI92" s="34"/>
      <c r="AOJ92" s="34"/>
      <c r="AOK92" s="34"/>
      <c r="AOL92" s="34"/>
      <c r="AOM92" s="34"/>
      <c r="AON92" s="34"/>
      <c r="AOO92" s="34"/>
      <c r="AOP92" s="34"/>
      <c r="AOQ92" s="34"/>
      <c r="AOR92" s="34"/>
      <c r="AOS92" s="34"/>
      <c r="AOT92" s="34"/>
      <c r="AOU92" s="34"/>
      <c r="AOV92" s="34"/>
      <c r="AOW92" s="34"/>
      <c r="AOX92" s="34"/>
      <c r="AOY92" s="34"/>
      <c r="AOZ92" s="34"/>
      <c r="APA92" s="34"/>
      <c r="APB92" s="34"/>
      <c r="APC92" s="34"/>
      <c r="APD92" s="34"/>
      <c r="APE92" s="34"/>
      <c r="APF92" s="34"/>
      <c r="APG92" s="34"/>
      <c r="APH92" s="34"/>
      <c r="API92" s="34"/>
      <c r="APJ92" s="34"/>
      <c r="APK92" s="34"/>
      <c r="APL92" s="34"/>
      <c r="APM92" s="34"/>
      <c r="APN92" s="34"/>
      <c r="APO92" s="34"/>
      <c r="APP92" s="34"/>
      <c r="APQ92" s="34"/>
      <c r="APR92" s="34"/>
      <c r="APS92" s="34"/>
      <c r="APT92" s="34"/>
      <c r="APU92" s="34"/>
      <c r="APV92" s="34"/>
      <c r="APW92" s="34"/>
      <c r="APX92" s="34"/>
      <c r="APY92" s="34"/>
      <c r="APZ92" s="34"/>
      <c r="AQA92" s="34"/>
      <c r="AQB92" s="34"/>
      <c r="AQC92" s="34"/>
      <c r="AQD92" s="34"/>
      <c r="AQE92" s="34"/>
      <c r="AQF92" s="34"/>
      <c r="AQG92" s="34"/>
      <c r="AQH92" s="34"/>
      <c r="AQI92" s="34"/>
      <c r="AQJ92" s="34"/>
      <c r="AQK92" s="34"/>
      <c r="AQL92" s="34"/>
      <c r="AQM92" s="34"/>
      <c r="AQN92" s="34"/>
      <c r="AQO92" s="34"/>
      <c r="AQP92" s="34"/>
      <c r="AQQ92" s="34"/>
      <c r="AQR92" s="34"/>
      <c r="AQS92" s="34"/>
      <c r="AQT92" s="34"/>
      <c r="AQU92" s="34"/>
      <c r="AQV92" s="34"/>
      <c r="AQW92" s="34"/>
      <c r="AQX92" s="34"/>
      <c r="AQY92" s="34"/>
      <c r="AQZ92" s="34"/>
      <c r="ARA92" s="34"/>
      <c r="ARB92" s="34"/>
      <c r="ARC92" s="34"/>
      <c r="ARD92" s="34"/>
      <c r="ARE92" s="34"/>
      <c r="ARF92" s="34"/>
      <c r="ARG92" s="34"/>
      <c r="ARH92" s="34"/>
      <c r="ARI92" s="34"/>
      <c r="ARJ92" s="34"/>
      <c r="ARK92" s="34"/>
      <c r="ARL92" s="34"/>
      <c r="ARM92" s="34"/>
      <c r="ARN92" s="34"/>
      <c r="ARO92" s="34"/>
      <c r="ARP92" s="34"/>
      <c r="ARQ92" s="34"/>
      <c r="ARR92" s="34"/>
      <c r="ARS92" s="34"/>
      <c r="ART92" s="34"/>
      <c r="ARU92" s="34"/>
      <c r="ARV92" s="34"/>
      <c r="ARW92" s="34"/>
      <c r="ARX92" s="34"/>
      <c r="ARY92" s="34"/>
      <c r="ARZ92" s="34"/>
      <c r="ASA92" s="34"/>
      <c r="ASB92" s="34"/>
      <c r="ASC92" s="34"/>
      <c r="ASD92" s="34"/>
      <c r="ASE92" s="34"/>
      <c r="ASF92" s="34"/>
      <c r="ASG92" s="34"/>
      <c r="ASH92" s="34"/>
      <c r="ASI92" s="34"/>
      <c r="ASJ92" s="34"/>
      <c r="ASK92" s="34"/>
      <c r="ASL92" s="34"/>
      <c r="ASM92" s="34"/>
      <c r="ASN92" s="34"/>
      <c r="ASO92" s="34"/>
      <c r="ASP92" s="34"/>
      <c r="ASQ92" s="34"/>
      <c r="ASR92" s="34"/>
      <c r="ASS92" s="34"/>
      <c r="AST92" s="34"/>
      <c r="ASU92" s="34"/>
      <c r="ASV92" s="34"/>
      <c r="ASW92" s="34"/>
      <c r="ASX92" s="34"/>
      <c r="ASY92" s="34"/>
      <c r="ASZ92" s="34"/>
      <c r="ATA92" s="34"/>
      <c r="ATB92" s="34"/>
      <c r="ATC92" s="34"/>
      <c r="ATD92" s="34"/>
      <c r="ATE92" s="34"/>
      <c r="ATF92" s="34"/>
      <c r="ATG92" s="34"/>
      <c r="ATH92" s="34"/>
      <c r="ATI92" s="34"/>
      <c r="ATJ92" s="34"/>
      <c r="ATK92" s="34"/>
      <c r="ATL92" s="34"/>
      <c r="ATM92" s="34"/>
      <c r="ATN92" s="34"/>
      <c r="ATO92" s="34"/>
      <c r="ATP92" s="34"/>
      <c r="ATQ92" s="34"/>
      <c r="ATR92" s="34"/>
      <c r="ATS92" s="34"/>
      <c r="ATT92" s="34"/>
      <c r="ATU92" s="34"/>
      <c r="ATV92" s="34"/>
      <c r="ATW92" s="34"/>
      <c r="ATX92" s="34"/>
      <c r="ATY92" s="34"/>
      <c r="ATZ92" s="34"/>
      <c r="AUA92" s="34"/>
      <c r="AUB92" s="34"/>
      <c r="AUC92" s="34"/>
      <c r="AUD92" s="34"/>
      <c r="AUE92" s="34"/>
      <c r="AUF92" s="34"/>
      <c r="AUG92" s="34"/>
      <c r="AUH92" s="34"/>
      <c r="AUI92" s="34"/>
      <c r="AUJ92" s="34"/>
      <c r="AUK92" s="34"/>
      <c r="AUL92" s="34"/>
      <c r="AUM92" s="34"/>
      <c r="AUN92" s="34"/>
      <c r="AUO92" s="34"/>
      <c r="AUP92" s="34"/>
      <c r="AUQ92" s="34"/>
      <c r="AUR92" s="34"/>
      <c r="AUS92" s="34"/>
      <c r="AUT92" s="34"/>
      <c r="AUU92" s="34"/>
      <c r="AUV92" s="34"/>
      <c r="AUW92" s="34"/>
      <c r="AUX92" s="34"/>
      <c r="AUY92" s="34"/>
      <c r="AUZ92" s="34"/>
      <c r="AVA92" s="34"/>
      <c r="AVB92" s="34"/>
      <c r="AVC92" s="34"/>
      <c r="AVD92" s="34"/>
      <c r="AVE92" s="34"/>
      <c r="AVF92" s="34"/>
      <c r="AVG92" s="34"/>
      <c r="AVH92" s="34"/>
      <c r="AVI92" s="34"/>
      <c r="AVJ92" s="34"/>
      <c r="AVK92" s="34"/>
      <c r="AVL92" s="34"/>
      <c r="AVM92" s="34"/>
      <c r="AVN92" s="34"/>
      <c r="AVO92" s="34"/>
      <c r="AVP92" s="34"/>
      <c r="AVQ92" s="34"/>
      <c r="AVR92" s="34"/>
      <c r="AVS92" s="34"/>
      <c r="AVT92" s="34"/>
      <c r="AVU92" s="34"/>
      <c r="AVV92" s="34"/>
      <c r="AVW92" s="34"/>
      <c r="AVX92" s="34"/>
      <c r="AVY92" s="34"/>
      <c r="AVZ92" s="34"/>
      <c r="AWA92" s="34"/>
      <c r="AWB92" s="34"/>
      <c r="AWC92" s="34"/>
      <c r="AWD92" s="34"/>
      <c r="AWE92" s="34"/>
      <c r="AWF92" s="34"/>
      <c r="AWG92" s="34"/>
      <c r="AWH92" s="34"/>
      <c r="AWI92" s="34"/>
      <c r="AWJ92" s="34"/>
      <c r="AWK92" s="34"/>
      <c r="AWL92" s="34"/>
      <c r="AWM92" s="34"/>
      <c r="AWN92" s="34"/>
      <c r="AWO92" s="34"/>
      <c r="AWP92" s="34"/>
      <c r="AWQ92" s="34"/>
      <c r="AWR92" s="34"/>
      <c r="AWS92" s="34"/>
      <c r="AWT92" s="34"/>
      <c r="AWU92" s="34"/>
      <c r="AWV92" s="34"/>
      <c r="AWW92" s="34"/>
      <c r="AWX92" s="34"/>
      <c r="AWY92" s="34"/>
      <c r="AWZ92" s="34"/>
      <c r="AXA92" s="34"/>
      <c r="AXB92" s="34"/>
      <c r="AXC92" s="34"/>
      <c r="AXD92" s="34"/>
      <c r="AXE92" s="34"/>
      <c r="AXF92" s="34"/>
      <c r="AXG92" s="34"/>
      <c r="AXH92" s="34"/>
      <c r="AXI92" s="34"/>
      <c r="AXJ92" s="34"/>
      <c r="AXK92" s="34"/>
      <c r="AXL92" s="34"/>
      <c r="AXM92" s="34"/>
      <c r="AXN92" s="34"/>
      <c r="AXO92" s="34"/>
      <c r="AXP92" s="34"/>
      <c r="AXQ92" s="34"/>
      <c r="AXR92" s="34"/>
      <c r="AXS92" s="34"/>
      <c r="AXT92" s="34"/>
      <c r="AXU92" s="34"/>
      <c r="AXV92" s="34"/>
      <c r="AXW92" s="34"/>
      <c r="AXX92" s="34"/>
      <c r="AXY92" s="34"/>
      <c r="AXZ92" s="34"/>
      <c r="AYA92" s="34"/>
      <c r="AYB92" s="34"/>
      <c r="AYC92" s="34"/>
      <c r="AYD92" s="34"/>
      <c r="AYE92" s="34"/>
      <c r="AYF92" s="34"/>
      <c r="AYG92" s="34"/>
      <c r="AYH92" s="34"/>
      <c r="AYI92" s="34"/>
      <c r="AYJ92" s="34"/>
      <c r="AYK92" s="34"/>
      <c r="AYL92" s="34"/>
      <c r="AYM92" s="34"/>
      <c r="AYN92" s="34"/>
      <c r="AYO92" s="34"/>
      <c r="AYP92" s="34"/>
      <c r="AYQ92" s="34"/>
      <c r="AYR92" s="34"/>
      <c r="AYS92" s="34"/>
      <c r="AYT92" s="34"/>
      <c r="AYU92" s="34"/>
      <c r="AYV92" s="34"/>
      <c r="AYW92" s="34"/>
      <c r="AYX92" s="34"/>
      <c r="AYY92" s="34"/>
      <c r="AYZ92" s="34"/>
      <c r="AZA92" s="34"/>
      <c r="AZB92" s="34"/>
      <c r="AZC92" s="34"/>
      <c r="AZD92" s="34"/>
      <c r="AZE92" s="34"/>
      <c r="AZF92" s="34"/>
      <c r="AZG92" s="34"/>
      <c r="AZH92" s="34"/>
      <c r="AZI92" s="34"/>
      <c r="AZJ92" s="34"/>
      <c r="AZK92" s="34"/>
      <c r="AZL92" s="34"/>
      <c r="AZM92" s="34"/>
      <c r="AZN92" s="34"/>
      <c r="AZO92" s="34"/>
      <c r="AZP92" s="34"/>
      <c r="AZQ92" s="34"/>
      <c r="AZR92" s="34"/>
      <c r="AZS92" s="34"/>
      <c r="AZT92" s="34"/>
      <c r="AZU92" s="34"/>
      <c r="AZV92" s="34"/>
      <c r="AZW92" s="34"/>
      <c r="AZX92" s="34"/>
      <c r="AZY92" s="34"/>
      <c r="AZZ92" s="34"/>
      <c r="BAA92" s="34"/>
      <c r="BAB92" s="34"/>
      <c r="BAC92" s="34"/>
      <c r="BAD92" s="34"/>
      <c r="BAE92" s="34"/>
      <c r="BAF92" s="34"/>
      <c r="BAG92" s="34"/>
      <c r="BAH92" s="34"/>
      <c r="BAI92" s="34"/>
      <c r="BAJ92" s="34"/>
      <c r="BAK92" s="34"/>
      <c r="BAL92" s="34"/>
      <c r="BAM92" s="34"/>
      <c r="BAN92" s="34"/>
      <c r="BAO92" s="34"/>
      <c r="BAP92" s="34"/>
      <c r="BAQ92" s="34"/>
      <c r="BAR92" s="34"/>
      <c r="BAS92" s="34"/>
      <c r="BAT92" s="34"/>
      <c r="BAU92" s="34"/>
      <c r="BAV92" s="34"/>
      <c r="BAW92" s="34"/>
      <c r="BAX92" s="34"/>
      <c r="BAY92" s="34"/>
      <c r="BAZ92" s="34"/>
      <c r="BBA92" s="34"/>
      <c r="BBB92" s="34"/>
      <c r="BBC92" s="34"/>
      <c r="BBD92" s="34"/>
      <c r="BBE92" s="34"/>
      <c r="BBF92" s="34"/>
      <c r="BBG92" s="34"/>
      <c r="BBH92" s="34"/>
      <c r="BBI92" s="34"/>
      <c r="BBJ92" s="34"/>
      <c r="BBK92" s="34"/>
      <c r="BBL92" s="34"/>
      <c r="BBM92" s="34"/>
      <c r="BBN92" s="34"/>
      <c r="BBO92" s="34"/>
      <c r="BBP92" s="34"/>
      <c r="BBQ92" s="34"/>
      <c r="BBR92" s="34"/>
      <c r="BBS92" s="34"/>
      <c r="BBT92" s="34"/>
      <c r="BBU92" s="34"/>
      <c r="BBV92" s="34"/>
      <c r="BBW92" s="34"/>
      <c r="BBX92" s="34"/>
      <c r="BBY92" s="34"/>
      <c r="BBZ92" s="34"/>
      <c r="BCA92" s="34"/>
      <c r="BCB92" s="34"/>
      <c r="BCC92" s="34"/>
      <c r="BCD92" s="34"/>
      <c r="BCE92" s="34"/>
      <c r="BCF92" s="34"/>
      <c r="BCG92" s="34"/>
      <c r="BCH92" s="34"/>
      <c r="BCI92" s="34"/>
      <c r="BCJ92" s="34"/>
      <c r="BCK92" s="34"/>
      <c r="BCL92" s="34"/>
      <c r="BCM92" s="34"/>
      <c r="BCN92" s="34"/>
      <c r="BCO92" s="34"/>
      <c r="BCP92" s="34"/>
      <c r="BCQ92" s="34"/>
      <c r="BCR92" s="34"/>
      <c r="BCS92" s="34"/>
      <c r="BCT92" s="34"/>
      <c r="BCU92" s="34"/>
      <c r="BCV92" s="34"/>
      <c r="BCW92" s="34"/>
      <c r="BCX92" s="34"/>
      <c r="BCY92" s="34"/>
      <c r="BCZ92" s="34"/>
      <c r="BDA92" s="34"/>
      <c r="BDB92" s="34"/>
      <c r="BDC92" s="34"/>
      <c r="BDD92" s="34"/>
      <c r="BDE92" s="34"/>
      <c r="BDF92" s="34"/>
      <c r="BDG92" s="34"/>
      <c r="BDH92" s="34"/>
      <c r="BDI92" s="34"/>
      <c r="BDJ92" s="34"/>
      <c r="BDK92" s="34"/>
      <c r="BDL92" s="34"/>
      <c r="BDM92" s="34"/>
      <c r="BDN92" s="34"/>
      <c r="BDO92" s="34"/>
      <c r="BDP92" s="34"/>
      <c r="BDQ92" s="34"/>
      <c r="BDR92" s="34"/>
      <c r="BDS92" s="34"/>
      <c r="BDT92" s="34"/>
      <c r="BDU92" s="34"/>
      <c r="BDV92" s="34"/>
      <c r="BDW92" s="34"/>
      <c r="BDX92" s="34"/>
      <c r="BDY92" s="34"/>
      <c r="BDZ92" s="34"/>
      <c r="BEA92" s="34"/>
      <c r="BEB92" s="34"/>
      <c r="BEC92" s="34"/>
      <c r="BED92" s="34"/>
      <c r="BEE92" s="34"/>
      <c r="BEF92" s="34"/>
      <c r="BEG92" s="34"/>
      <c r="BEH92" s="34"/>
      <c r="BEI92" s="34"/>
      <c r="BEJ92" s="34"/>
      <c r="BEK92" s="34"/>
      <c r="BEL92" s="34"/>
      <c r="BEM92" s="34"/>
      <c r="BEN92" s="34"/>
      <c r="BEO92" s="34"/>
      <c r="BEP92" s="34"/>
      <c r="BEQ92" s="34"/>
      <c r="BER92" s="34"/>
      <c r="BES92" s="34"/>
      <c r="BET92" s="34"/>
      <c r="BEU92" s="34"/>
      <c r="BEV92" s="34"/>
      <c r="BEW92" s="34"/>
      <c r="BEX92" s="34"/>
      <c r="BEY92" s="34"/>
      <c r="BEZ92" s="34"/>
      <c r="BFA92" s="34"/>
      <c r="BFB92" s="34"/>
      <c r="BFC92" s="34"/>
      <c r="BFD92" s="34"/>
      <c r="BFE92" s="34"/>
      <c r="BFF92" s="34"/>
      <c r="BFG92" s="34"/>
      <c r="BFH92" s="34"/>
      <c r="BFI92" s="34"/>
      <c r="BFJ92" s="34"/>
      <c r="BFK92" s="34"/>
      <c r="BFL92" s="34"/>
      <c r="BFM92" s="34"/>
      <c r="BFN92" s="34"/>
      <c r="BFO92" s="34"/>
      <c r="BFP92" s="34"/>
      <c r="BFQ92" s="34"/>
      <c r="BFR92" s="34"/>
      <c r="BFS92" s="34"/>
      <c r="BFT92" s="34"/>
      <c r="BFU92" s="34"/>
      <c r="BFV92" s="34"/>
      <c r="BFW92" s="34"/>
      <c r="BFX92" s="34"/>
      <c r="BFY92" s="34"/>
      <c r="BFZ92" s="34"/>
      <c r="BGA92" s="34"/>
      <c r="BGB92" s="34"/>
      <c r="BGC92" s="34"/>
      <c r="BGD92" s="34"/>
      <c r="BGE92" s="34"/>
      <c r="BGF92" s="34"/>
      <c r="BGG92" s="34"/>
      <c r="BGH92" s="34"/>
      <c r="BGI92" s="34"/>
      <c r="BGJ92" s="34"/>
      <c r="BGK92" s="34"/>
      <c r="BGL92" s="34"/>
      <c r="BGM92" s="34"/>
      <c r="BGN92" s="34"/>
      <c r="BGO92" s="34"/>
      <c r="BGP92" s="34"/>
      <c r="BGQ92" s="34"/>
      <c r="BGR92" s="34"/>
      <c r="BGS92" s="34"/>
      <c r="BGT92" s="34"/>
      <c r="BGU92" s="34"/>
      <c r="BGV92" s="34"/>
      <c r="BGW92" s="34"/>
      <c r="BGX92" s="34"/>
      <c r="BGY92" s="34"/>
      <c r="BGZ92" s="34"/>
      <c r="BHA92" s="34"/>
      <c r="BHB92" s="34"/>
      <c r="BHC92" s="34"/>
      <c r="BHD92" s="34"/>
      <c r="BHE92" s="34"/>
      <c r="BHF92" s="34"/>
      <c r="BHG92" s="34"/>
      <c r="BHH92" s="34"/>
      <c r="BHI92" s="34"/>
      <c r="BHJ92" s="34"/>
      <c r="BHK92" s="34"/>
      <c r="BHL92" s="34"/>
      <c r="BHM92" s="34"/>
      <c r="BHN92" s="34"/>
      <c r="BHO92" s="34"/>
      <c r="BHP92" s="34"/>
      <c r="BHQ92" s="34"/>
      <c r="BHR92" s="34"/>
      <c r="BHS92" s="34"/>
      <c r="BHT92" s="34"/>
      <c r="BHU92" s="34"/>
      <c r="BHV92" s="34"/>
      <c r="BHW92" s="34"/>
      <c r="BHX92" s="34"/>
      <c r="BHY92" s="34"/>
      <c r="BHZ92" s="34"/>
      <c r="BIA92" s="34"/>
      <c r="BIB92" s="34"/>
      <c r="BIC92" s="34"/>
      <c r="BID92" s="34"/>
      <c r="BIE92" s="34"/>
      <c r="BIF92" s="34"/>
      <c r="BIG92" s="34"/>
      <c r="BIH92" s="34"/>
      <c r="BII92" s="34"/>
      <c r="BIJ92" s="34"/>
      <c r="BIK92" s="34"/>
      <c r="BIL92" s="34"/>
      <c r="BIM92" s="34"/>
      <c r="BIN92" s="34"/>
      <c r="BIO92" s="34"/>
      <c r="BIP92" s="34"/>
      <c r="BIQ92" s="34"/>
      <c r="BIR92" s="34"/>
      <c r="BIS92" s="34"/>
      <c r="BIT92" s="34"/>
      <c r="BIU92" s="34"/>
      <c r="BIV92" s="34"/>
      <c r="BIW92" s="34"/>
      <c r="BIX92" s="34"/>
      <c r="BIY92" s="34"/>
      <c r="BIZ92" s="34"/>
      <c r="BJA92" s="34"/>
      <c r="BJB92" s="34"/>
      <c r="BJC92" s="34"/>
      <c r="BJD92" s="34"/>
      <c r="BJE92" s="34"/>
      <c r="BJF92" s="34"/>
      <c r="BJG92" s="34"/>
      <c r="BJH92" s="34"/>
      <c r="BJI92" s="34"/>
      <c r="BJJ92" s="34"/>
      <c r="BJK92" s="34"/>
      <c r="BJL92" s="34"/>
      <c r="BJM92" s="34"/>
      <c r="BJN92" s="34"/>
      <c r="BJO92" s="34"/>
      <c r="BJP92" s="34"/>
      <c r="BJQ92" s="34"/>
      <c r="BJR92" s="34"/>
      <c r="BJS92" s="34"/>
      <c r="BJT92" s="34"/>
      <c r="BJU92" s="34"/>
      <c r="BJV92" s="34"/>
      <c r="BJW92" s="34"/>
      <c r="BJX92" s="34"/>
      <c r="BJY92" s="34"/>
      <c r="BJZ92" s="34"/>
      <c r="BKA92" s="34"/>
      <c r="BKB92" s="34"/>
      <c r="BKC92" s="34"/>
      <c r="BKD92" s="34"/>
      <c r="BKE92" s="34"/>
      <c r="BKF92" s="34"/>
      <c r="BKG92" s="34"/>
      <c r="BKH92" s="34"/>
      <c r="BKI92" s="34"/>
      <c r="BKJ92" s="34"/>
      <c r="BKK92" s="34"/>
      <c r="BKL92" s="34"/>
      <c r="BKM92" s="34"/>
      <c r="BKN92" s="34"/>
      <c r="BKO92" s="34"/>
      <c r="BKP92" s="34"/>
      <c r="BKQ92" s="34"/>
      <c r="BKR92" s="34"/>
      <c r="BKS92" s="34"/>
      <c r="BKT92" s="34"/>
      <c r="BKU92" s="34"/>
      <c r="BKV92" s="34"/>
      <c r="BKW92" s="34"/>
      <c r="BKX92" s="34"/>
      <c r="BKY92" s="34"/>
      <c r="BKZ92" s="34"/>
      <c r="BLA92" s="34"/>
      <c r="BLB92" s="34"/>
      <c r="BLC92" s="34"/>
      <c r="BLD92" s="34"/>
      <c r="BLE92" s="34"/>
      <c r="BLF92" s="34"/>
      <c r="BLG92" s="34"/>
      <c r="BLH92" s="34"/>
      <c r="BLI92" s="34"/>
      <c r="BLJ92" s="34"/>
      <c r="BLK92" s="34"/>
      <c r="BLL92" s="34"/>
      <c r="BLM92" s="34"/>
      <c r="BLN92" s="34"/>
      <c r="BLO92" s="34"/>
      <c r="BLP92" s="34"/>
      <c r="BLQ92" s="34"/>
      <c r="BLR92" s="34"/>
      <c r="BLS92" s="34"/>
      <c r="BLT92" s="34"/>
      <c r="BLU92" s="34"/>
      <c r="BLV92" s="34"/>
      <c r="BLW92" s="34"/>
      <c r="BLX92" s="34"/>
      <c r="BLY92" s="34"/>
      <c r="BLZ92" s="34"/>
      <c r="BMA92" s="34"/>
      <c r="BMB92" s="34"/>
      <c r="BMC92" s="34"/>
      <c r="BMD92" s="34"/>
      <c r="BME92" s="34"/>
      <c r="BMF92" s="34"/>
      <c r="BMG92" s="34"/>
      <c r="BMH92" s="34"/>
      <c r="BMI92" s="34"/>
      <c r="BMJ92" s="34"/>
      <c r="BMK92" s="34"/>
      <c r="BML92" s="34"/>
      <c r="BMM92" s="34"/>
      <c r="BMN92" s="34"/>
      <c r="BMO92" s="34"/>
      <c r="BMP92" s="34"/>
      <c r="BMQ92" s="34"/>
      <c r="BMR92" s="34"/>
      <c r="BMS92" s="34"/>
      <c r="BMT92" s="34"/>
      <c r="BMU92" s="34"/>
      <c r="BMV92" s="34"/>
      <c r="BMW92" s="34"/>
      <c r="BMX92" s="34"/>
      <c r="BMY92" s="34"/>
      <c r="BMZ92" s="34"/>
      <c r="BNA92" s="34"/>
      <c r="BNB92" s="34"/>
      <c r="BNC92" s="34"/>
      <c r="BND92" s="34"/>
      <c r="BNE92" s="34"/>
      <c r="BNF92" s="34"/>
      <c r="BNG92" s="34"/>
      <c r="BNH92" s="34"/>
      <c r="BNI92" s="34"/>
      <c r="BNJ92" s="34"/>
      <c r="BNK92" s="34"/>
      <c r="BNL92" s="34"/>
      <c r="BNM92" s="34"/>
      <c r="BNN92" s="34"/>
      <c r="BNO92" s="34"/>
      <c r="BNP92" s="34"/>
      <c r="BNQ92" s="34"/>
      <c r="BNR92" s="34"/>
      <c r="BNS92" s="34"/>
      <c r="BNT92" s="34"/>
      <c r="BNU92" s="34"/>
      <c r="BNV92" s="34"/>
      <c r="BNW92" s="34"/>
      <c r="BNX92" s="34"/>
      <c r="BNY92" s="34"/>
      <c r="BNZ92" s="34"/>
      <c r="BOA92" s="34"/>
      <c r="BOB92" s="34"/>
      <c r="BOC92" s="34"/>
      <c r="BOD92" s="34"/>
      <c r="BOE92" s="34"/>
      <c r="BOF92" s="34"/>
      <c r="BOG92" s="34"/>
      <c r="BOH92" s="34"/>
      <c r="BOI92" s="34"/>
      <c r="BOJ92" s="34"/>
      <c r="BOK92" s="34"/>
      <c r="BOL92" s="34"/>
      <c r="BOM92" s="34"/>
      <c r="BON92" s="34"/>
      <c r="BOO92" s="34"/>
      <c r="BOP92" s="34"/>
      <c r="BOQ92" s="34"/>
      <c r="BOR92" s="34"/>
      <c r="BOS92" s="34"/>
      <c r="BOT92" s="34"/>
      <c r="BOU92" s="34"/>
      <c r="BOV92" s="34"/>
      <c r="BOW92" s="34"/>
      <c r="BOX92" s="34"/>
      <c r="BOY92" s="34"/>
      <c r="BOZ92" s="34"/>
      <c r="BPA92" s="34"/>
      <c r="BPB92" s="34"/>
      <c r="BPC92" s="34"/>
      <c r="BPD92" s="34"/>
      <c r="BPE92" s="34"/>
      <c r="BPF92" s="34"/>
      <c r="BPG92" s="34"/>
      <c r="BPH92" s="34"/>
      <c r="BPI92" s="34"/>
      <c r="BPJ92" s="34"/>
      <c r="BPK92" s="34"/>
      <c r="BPL92" s="34"/>
      <c r="BPM92" s="34"/>
      <c r="BPN92" s="34"/>
      <c r="BPO92" s="34"/>
      <c r="BPP92" s="34"/>
      <c r="BPQ92" s="34"/>
      <c r="BPR92" s="34"/>
      <c r="BPS92" s="34"/>
      <c r="BPT92" s="34"/>
      <c r="BPU92" s="34"/>
      <c r="BPV92" s="34"/>
      <c r="BPW92" s="34"/>
      <c r="BPX92" s="34"/>
      <c r="BPY92" s="34"/>
      <c r="BPZ92" s="34"/>
      <c r="BQA92" s="34"/>
      <c r="BQB92" s="34"/>
      <c r="BQC92" s="34"/>
      <c r="BQD92" s="34"/>
      <c r="BQE92" s="34"/>
      <c r="BQF92" s="34"/>
      <c r="BQG92" s="34"/>
      <c r="BQH92" s="34"/>
      <c r="BQI92" s="34"/>
      <c r="BQJ92" s="34"/>
      <c r="BQK92" s="34"/>
      <c r="BQL92" s="34"/>
      <c r="BQM92" s="34"/>
      <c r="BQN92" s="34"/>
      <c r="BQO92" s="34"/>
      <c r="BQP92" s="34"/>
      <c r="BQQ92" s="34"/>
      <c r="BQR92" s="34"/>
      <c r="BQS92" s="34"/>
      <c r="BQT92" s="34"/>
      <c r="BQU92" s="34"/>
      <c r="BQV92" s="34"/>
      <c r="BQW92" s="34"/>
      <c r="BQX92" s="34"/>
      <c r="BQY92" s="34"/>
      <c r="BQZ92" s="34"/>
      <c r="BRA92" s="34"/>
      <c r="BRB92" s="34"/>
    </row>
    <row r="93" spans="1:1822" s="17" customFormat="1" ht="15" customHeight="1" x14ac:dyDescent="0.35">
      <c r="A93" s="35" t="s">
        <v>35</v>
      </c>
      <c r="B93" s="36"/>
      <c r="C93" s="37">
        <f t="shared" ref="C93:H93" si="2">C12+C16+C21+C26+C31+C36+C41+C46+C52+C56+C60+C65+C69+C70+C74+C78+C79+C83+C87+C88+C89+C90+C91+C92</f>
        <v>664889</v>
      </c>
      <c r="D93" s="37">
        <f t="shared" si="2"/>
        <v>509507.1624725071</v>
      </c>
      <c r="E93" s="37">
        <f t="shared" si="2"/>
        <v>430569.1624725071</v>
      </c>
      <c r="F93" s="37">
        <f t="shared" si="2"/>
        <v>209982</v>
      </c>
      <c r="G93" s="37">
        <f>SUM(G12+G16+G21+G26+G31+G36+G41+G46+G52+G56+G60+G65+G69+G70+G74+G78+G79+G83+G87+G88+G89+G90+G91+G92)</f>
        <v>607120</v>
      </c>
      <c r="H93" s="37">
        <f t="shared" si="2"/>
        <v>465956</v>
      </c>
      <c r="I93" s="81"/>
      <c r="J93" s="37">
        <f>J12+J16+J21+J26+J31+J36+J41+J46+J52+J56+J60+J65+J69+J70+J74+J78+J79+J83+J87+J88+J89+J90+J91+J92</f>
        <v>639768</v>
      </c>
      <c r="K93" s="37">
        <f>K12+K16+K21+K26+K31+K36+K41+K46+K52+K56+K60+K65+K69+K70+K74+K78+K79+K83+K87+K88+K89+K90+K91+K92</f>
        <v>471990</v>
      </c>
      <c r="L93" s="81"/>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c r="DQ93" s="34"/>
      <c r="DR93" s="34"/>
      <c r="DS93" s="34"/>
      <c r="DT93" s="34"/>
      <c r="DU93" s="34"/>
      <c r="DV93" s="34"/>
      <c r="DW93" s="34"/>
      <c r="DX93" s="34"/>
      <c r="DY93" s="34"/>
      <c r="DZ93" s="34"/>
      <c r="EA93" s="34"/>
      <c r="EB93" s="34"/>
      <c r="EC93" s="34"/>
      <c r="ED93" s="34"/>
      <c r="EE93" s="34"/>
      <c r="EF93" s="34"/>
      <c r="EG93" s="34"/>
      <c r="EH93" s="34"/>
      <c r="EI93" s="34"/>
      <c r="EJ93" s="34"/>
      <c r="EK93" s="34"/>
      <c r="EL93" s="34"/>
      <c r="EM93" s="34"/>
      <c r="EN93" s="34"/>
      <c r="EO93" s="34"/>
      <c r="EP93" s="34"/>
      <c r="EQ93" s="34"/>
      <c r="ER93" s="34"/>
      <c r="ES93" s="34"/>
      <c r="ET93" s="34"/>
      <c r="EU93" s="34"/>
      <c r="EV93" s="34"/>
      <c r="EW93" s="34"/>
      <c r="EX93" s="34"/>
      <c r="EY93" s="34"/>
      <c r="EZ93" s="34"/>
      <c r="FA93" s="34"/>
      <c r="FB93" s="34"/>
      <c r="FC93" s="34"/>
      <c r="FD93" s="34"/>
      <c r="FE93" s="34"/>
      <c r="FF93" s="34"/>
      <c r="FG93" s="34"/>
      <c r="FH93" s="34"/>
      <c r="FI93" s="34"/>
      <c r="FJ93" s="34"/>
      <c r="FK93" s="34"/>
      <c r="FL93" s="34"/>
      <c r="FM93" s="34"/>
      <c r="FN93" s="34"/>
      <c r="FO93" s="34"/>
      <c r="FP93" s="34"/>
      <c r="FQ93" s="34"/>
      <c r="FR93" s="34"/>
      <c r="FS93" s="34"/>
      <c r="FT93" s="34"/>
      <c r="FU93" s="34"/>
      <c r="FV93" s="34"/>
      <c r="FW93" s="34"/>
      <c r="FX93" s="34"/>
      <c r="FY93" s="34"/>
      <c r="FZ93" s="34"/>
      <c r="GA93" s="34"/>
      <c r="GB93" s="34"/>
      <c r="GC93" s="34"/>
      <c r="GD93" s="34"/>
      <c r="GE93" s="34"/>
      <c r="GF93" s="34"/>
      <c r="GG93" s="34"/>
      <c r="GH93" s="34"/>
      <c r="GI93" s="34"/>
      <c r="GJ93" s="34"/>
      <c r="GK93" s="34"/>
      <c r="GL93" s="34"/>
      <c r="GM93" s="34"/>
      <c r="GN93" s="34"/>
      <c r="GO93" s="34"/>
      <c r="GP93" s="34"/>
      <c r="GQ93" s="34"/>
      <c r="GR93" s="34"/>
      <c r="GS93" s="34"/>
      <c r="GT93" s="34"/>
      <c r="GU93" s="34"/>
      <c r="GV93" s="34"/>
      <c r="GW93" s="34"/>
      <c r="GX93" s="34"/>
      <c r="GY93" s="34"/>
      <c r="GZ93" s="34"/>
      <c r="HA93" s="34"/>
      <c r="HB93" s="34"/>
      <c r="HC93" s="34"/>
      <c r="HD93" s="34"/>
      <c r="HE93" s="34"/>
      <c r="HF93" s="34"/>
      <c r="HG93" s="34"/>
      <c r="HH93" s="34"/>
      <c r="HI93" s="34"/>
      <c r="HJ93" s="34"/>
      <c r="HK93" s="34"/>
      <c r="HL93" s="34"/>
      <c r="HM93" s="34"/>
      <c r="HN93" s="34"/>
      <c r="HO93" s="34"/>
      <c r="HP93" s="34"/>
      <c r="HQ93" s="34"/>
      <c r="HR93" s="34"/>
      <c r="HS93" s="34"/>
      <c r="HT93" s="34"/>
      <c r="HU93" s="34"/>
      <c r="HV93" s="34"/>
      <c r="HW93" s="34"/>
      <c r="HX93" s="34"/>
      <c r="HY93" s="34"/>
      <c r="HZ93" s="34"/>
      <c r="IA93" s="34"/>
      <c r="IB93" s="34"/>
      <c r="IC93" s="34"/>
      <c r="ID93" s="34"/>
      <c r="IE93" s="34"/>
      <c r="IF93" s="34"/>
      <c r="IG93" s="34"/>
      <c r="IH93" s="34"/>
      <c r="II93" s="34"/>
      <c r="IJ93" s="34"/>
      <c r="IK93" s="34"/>
      <c r="IL93" s="34"/>
      <c r="IM93" s="34"/>
      <c r="IN93" s="34"/>
      <c r="IO93" s="34"/>
      <c r="IP93" s="34"/>
      <c r="IQ93" s="34"/>
      <c r="IR93" s="34"/>
      <c r="IS93" s="34"/>
      <c r="IT93" s="34"/>
      <c r="IU93" s="34"/>
      <c r="IV93" s="34"/>
      <c r="IW93" s="34"/>
      <c r="IX93" s="34"/>
      <c r="IY93" s="34"/>
      <c r="IZ93" s="34"/>
      <c r="JA93" s="34"/>
      <c r="JB93" s="34"/>
      <c r="JC93" s="34"/>
      <c r="JD93" s="34"/>
      <c r="JE93" s="34"/>
      <c r="JF93" s="34"/>
      <c r="JG93" s="34"/>
      <c r="JH93" s="34"/>
      <c r="JI93" s="34"/>
      <c r="JJ93" s="34"/>
      <c r="JK93" s="34"/>
      <c r="JL93" s="34"/>
      <c r="JM93" s="34"/>
      <c r="JN93" s="34"/>
      <c r="JO93" s="34"/>
      <c r="JP93" s="34"/>
      <c r="JQ93" s="34"/>
      <c r="JR93" s="34"/>
      <c r="JS93" s="34"/>
      <c r="JT93" s="34"/>
      <c r="JU93" s="34"/>
      <c r="JV93" s="34"/>
      <c r="JW93" s="34"/>
      <c r="JX93" s="34"/>
      <c r="JY93" s="34"/>
      <c r="JZ93" s="34"/>
      <c r="KA93" s="34"/>
      <c r="KB93" s="34"/>
      <c r="KC93" s="34"/>
      <c r="KD93" s="34"/>
      <c r="KE93" s="34"/>
      <c r="KF93" s="34"/>
      <c r="KG93" s="34"/>
      <c r="KH93" s="34"/>
      <c r="KI93" s="34"/>
      <c r="KJ93" s="34"/>
      <c r="KK93" s="34"/>
      <c r="KL93" s="34"/>
      <c r="KM93" s="34"/>
      <c r="KN93" s="34"/>
      <c r="KO93" s="34"/>
      <c r="KP93" s="34"/>
      <c r="KQ93" s="34"/>
      <c r="KR93" s="34"/>
      <c r="KS93" s="34"/>
      <c r="KT93" s="34"/>
      <c r="KU93" s="34"/>
      <c r="KV93" s="34"/>
      <c r="KW93" s="34"/>
      <c r="KX93" s="34"/>
      <c r="KY93" s="34"/>
      <c r="KZ93" s="34"/>
      <c r="LA93" s="34"/>
      <c r="LB93" s="34"/>
      <c r="LC93" s="34"/>
      <c r="LD93" s="34"/>
      <c r="LE93" s="34"/>
      <c r="LF93" s="34"/>
      <c r="LG93" s="34"/>
      <c r="LH93" s="34"/>
      <c r="LI93" s="34"/>
      <c r="LJ93" s="34"/>
      <c r="LK93" s="34"/>
      <c r="LL93" s="34"/>
      <c r="LM93" s="34"/>
      <c r="LN93" s="34"/>
      <c r="LO93" s="34"/>
      <c r="LP93" s="34"/>
      <c r="LQ93" s="34"/>
      <c r="LR93" s="34"/>
      <c r="LS93" s="34"/>
      <c r="LT93" s="34"/>
      <c r="LU93" s="34"/>
      <c r="LV93" s="34"/>
      <c r="LW93" s="34"/>
      <c r="LX93" s="34"/>
      <c r="LY93" s="34"/>
      <c r="LZ93" s="34"/>
      <c r="MA93" s="34"/>
      <c r="MB93" s="34"/>
      <c r="MC93" s="34"/>
      <c r="MD93" s="34"/>
      <c r="ME93" s="34"/>
      <c r="MF93" s="34"/>
      <c r="MG93" s="34"/>
      <c r="MH93" s="34"/>
      <c r="MI93" s="34"/>
      <c r="MJ93" s="34"/>
      <c r="MK93" s="34"/>
      <c r="ML93" s="34"/>
      <c r="MM93" s="34"/>
      <c r="MN93" s="34"/>
      <c r="MO93" s="34"/>
      <c r="MP93" s="34"/>
      <c r="MQ93" s="34"/>
      <c r="MR93" s="34"/>
      <c r="MS93" s="34"/>
      <c r="MT93" s="34"/>
      <c r="MU93" s="34"/>
      <c r="MV93" s="34"/>
      <c r="MW93" s="34"/>
      <c r="MX93" s="34"/>
      <c r="MY93" s="34"/>
      <c r="MZ93" s="34"/>
      <c r="NA93" s="34"/>
      <c r="NB93" s="34"/>
      <c r="NC93" s="34"/>
      <c r="ND93" s="34"/>
      <c r="NE93" s="34"/>
      <c r="NF93" s="34"/>
      <c r="NG93" s="34"/>
      <c r="NH93" s="34"/>
      <c r="NI93" s="34"/>
      <c r="NJ93" s="34"/>
      <c r="NK93" s="34"/>
      <c r="NL93" s="34"/>
      <c r="NM93" s="34"/>
      <c r="NN93" s="34"/>
      <c r="NO93" s="34"/>
      <c r="NP93" s="34"/>
      <c r="NQ93" s="34"/>
      <c r="NR93" s="34"/>
      <c r="NS93" s="34"/>
      <c r="NT93" s="34"/>
      <c r="NU93" s="34"/>
      <c r="NV93" s="34"/>
      <c r="NW93" s="34"/>
      <c r="NX93" s="34"/>
      <c r="NY93" s="34"/>
      <c r="NZ93" s="34"/>
      <c r="OA93" s="34"/>
      <c r="OB93" s="34"/>
      <c r="OC93" s="34"/>
      <c r="OD93" s="34"/>
      <c r="OE93" s="34"/>
      <c r="OF93" s="34"/>
      <c r="OG93" s="34"/>
      <c r="OH93" s="34"/>
      <c r="OI93" s="34"/>
      <c r="OJ93" s="34"/>
      <c r="OK93" s="34"/>
      <c r="OL93" s="34"/>
      <c r="OM93" s="34"/>
      <c r="ON93" s="34"/>
      <c r="OO93" s="34"/>
      <c r="OP93" s="34"/>
      <c r="OQ93" s="34"/>
      <c r="OR93" s="34"/>
      <c r="OS93" s="34"/>
      <c r="OT93" s="34"/>
      <c r="OU93" s="34"/>
      <c r="OV93" s="34"/>
      <c r="OW93" s="34"/>
      <c r="OX93" s="34"/>
      <c r="OY93" s="34"/>
      <c r="OZ93" s="34"/>
      <c r="PA93" s="34"/>
      <c r="PB93" s="34"/>
      <c r="PC93" s="34"/>
      <c r="PD93" s="34"/>
      <c r="PE93" s="34"/>
      <c r="PF93" s="34"/>
      <c r="PG93" s="34"/>
      <c r="PH93" s="34"/>
      <c r="PI93" s="34"/>
      <c r="PJ93" s="34"/>
      <c r="PK93" s="34"/>
      <c r="PL93" s="34"/>
      <c r="PM93" s="34"/>
      <c r="PN93" s="34"/>
      <c r="PO93" s="34"/>
      <c r="PP93" s="34"/>
      <c r="PQ93" s="34"/>
      <c r="PR93" s="34"/>
      <c r="PS93" s="34"/>
      <c r="PT93" s="34"/>
      <c r="PU93" s="34"/>
      <c r="PV93" s="34"/>
      <c r="PW93" s="34"/>
      <c r="PX93" s="34"/>
      <c r="PY93" s="34"/>
      <c r="PZ93" s="34"/>
      <c r="QA93" s="34"/>
      <c r="QB93" s="34"/>
      <c r="QC93" s="34"/>
      <c r="QD93" s="34"/>
      <c r="QE93" s="34"/>
      <c r="QF93" s="34"/>
      <c r="QG93" s="34"/>
      <c r="QH93" s="34"/>
      <c r="QI93" s="34"/>
      <c r="QJ93" s="34"/>
      <c r="QK93" s="34"/>
      <c r="QL93" s="34"/>
      <c r="QM93" s="34"/>
      <c r="QN93" s="34"/>
      <c r="QO93" s="34"/>
      <c r="QP93" s="34"/>
      <c r="QQ93" s="34"/>
      <c r="QR93" s="34"/>
      <c r="QS93" s="34"/>
      <c r="QT93" s="34"/>
      <c r="QU93" s="34"/>
      <c r="QV93" s="34"/>
      <c r="QW93" s="34"/>
      <c r="QX93" s="34"/>
      <c r="QY93" s="34"/>
      <c r="QZ93" s="34"/>
      <c r="RA93" s="34"/>
      <c r="RB93" s="34"/>
      <c r="RC93" s="34"/>
      <c r="RD93" s="34"/>
      <c r="RE93" s="34"/>
      <c r="RF93" s="34"/>
      <c r="RG93" s="34"/>
      <c r="RH93" s="34"/>
      <c r="RI93" s="34"/>
      <c r="RJ93" s="34"/>
      <c r="RK93" s="34"/>
      <c r="RL93" s="34"/>
      <c r="RM93" s="34"/>
      <c r="RN93" s="34"/>
      <c r="RO93" s="34"/>
      <c r="RP93" s="34"/>
      <c r="RQ93" s="34"/>
      <c r="RR93" s="34"/>
      <c r="RS93" s="34"/>
      <c r="RT93" s="34"/>
      <c r="RU93" s="34"/>
      <c r="RV93" s="34"/>
      <c r="RW93" s="34"/>
      <c r="RX93" s="34"/>
      <c r="RY93" s="34"/>
      <c r="RZ93" s="34"/>
      <c r="SA93" s="34"/>
      <c r="SB93" s="34"/>
      <c r="SC93" s="34"/>
      <c r="SD93" s="34"/>
      <c r="SE93" s="34"/>
      <c r="SF93" s="34"/>
      <c r="SG93" s="34"/>
      <c r="SH93" s="34"/>
      <c r="SI93" s="34"/>
      <c r="SJ93" s="34"/>
      <c r="SK93" s="34"/>
      <c r="SL93" s="34"/>
      <c r="SM93" s="34"/>
      <c r="SN93" s="34"/>
      <c r="SO93" s="34"/>
      <c r="SP93" s="34"/>
      <c r="SQ93" s="34"/>
      <c r="SR93" s="34"/>
      <c r="SS93" s="34"/>
      <c r="ST93" s="34"/>
      <c r="SU93" s="34"/>
      <c r="SV93" s="34"/>
      <c r="SW93" s="34"/>
      <c r="SX93" s="34"/>
      <c r="SY93" s="34"/>
      <c r="SZ93" s="34"/>
      <c r="TA93" s="34"/>
      <c r="TB93" s="34"/>
      <c r="TC93" s="34"/>
      <c r="TD93" s="34"/>
      <c r="TE93" s="34"/>
      <c r="TF93" s="34"/>
      <c r="TG93" s="34"/>
      <c r="TH93" s="34"/>
      <c r="TI93" s="34"/>
      <c r="TJ93" s="34"/>
      <c r="TK93" s="34"/>
      <c r="TL93" s="34"/>
      <c r="TM93" s="34"/>
      <c r="TN93" s="34"/>
      <c r="TO93" s="34"/>
      <c r="TP93" s="34"/>
      <c r="TQ93" s="34"/>
      <c r="TR93" s="34"/>
      <c r="TS93" s="34"/>
      <c r="TT93" s="34"/>
      <c r="TU93" s="34"/>
      <c r="TV93" s="34"/>
      <c r="TW93" s="34"/>
      <c r="TX93" s="34"/>
      <c r="TY93" s="34"/>
      <c r="TZ93" s="34"/>
      <c r="UA93" s="34"/>
      <c r="UB93" s="34"/>
      <c r="UC93" s="34"/>
      <c r="UD93" s="34"/>
      <c r="UE93" s="34"/>
      <c r="UF93" s="34"/>
      <c r="UG93" s="34"/>
      <c r="UH93" s="34"/>
      <c r="UI93" s="34"/>
      <c r="UJ93" s="34"/>
      <c r="UK93" s="34"/>
      <c r="UL93" s="34"/>
      <c r="UM93" s="34"/>
      <c r="UN93" s="34"/>
      <c r="UO93" s="34"/>
      <c r="UP93" s="34"/>
      <c r="UQ93" s="34"/>
      <c r="UR93" s="34"/>
      <c r="US93" s="34"/>
      <c r="UT93" s="34"/>
      <c r="UU93" s="34"/>
      <c r="UV93" s="34"/>
      <c r="UW93" s="34"/>
      <c r="UX93" s="34"/>
      <c r="UY93" s="34"/>
      <c r="UZ93" s="34"/>
      <c r="VA93" s="34"/>
      <c r="VB93" s="34"/>
      <c r="VC93" s="34"/>
      <c r="VD93" s="34"/>
      <c r="VE93" s="34"/>
      <c r="VF93" s="34"/>
      <c r="VG93" s="34"/>
      <c r="VH93" s="34"/>
      <c r="VI93" s="34"/>
      <c r="VJ93" s="34"/>
      <c r="VK93" s="34"/>
      <c r="VL93" s="34"/>
      <c r="VM93" s="34"/>
      <c r="VN93" s="34"/>
      <c r="VO93" s="34"/>
      <c r="VP93" s="34"/>
      <c r="VQ93" s="34"/>
      <c r="VR93" s="34"/>
      <c r="VS93" s="34"/>
      <c r="VT93" s="34"/>
      <c r="VU93" s="34"/>
      <c r="VV93" s="34"/>
      <c r="VW93" s="34"/>
      <c r="VX93" s="34"/>
      <c r="VY93" s="34"/>
      <c r="VZ93" s="34"/>
      <c r="WA93" s="34"/>
      <c r="WB93" s="34"/>
      <c r="WC93" s="34"/>
      <c r="WD93" s="34"/>
      <c r="WE93" s="34"/>
      <c r="WF93" s="34"/>
      <c r="WG93" s="34"/>
      <c r="WH93" s="34"/>
      <c r="WI93" s="34"/>
      <c r="WJ93" s="34"/>
      <c r="WK93" s="34"/>
      <c r="WL93" s="34"/>
      <c r="WM93" s="34"/>
      <c r="WN93" s="34"/>
      <c r="WO93" s="34"/>
      <c r="WP93" s="34"/>
      <c r="WQ93" s="34"/>
      <c r="WR93" s="34"/>
      <c r="WS93" s="34"/>
      <c r="WT93" s="34"/>
      <c r="WU93" s="34"/>
      <c r="WV93" s="34"/>
      <c r="WW93" s="34"/>
      <c r="WX93" s="34"/>
      <c r="WY93" s="34"/>
      <c r="WZ93" s="34"/>
      <c r="XA93" s="34"/>
      <c r="XB93" s="34"/>
      <c r="XC93" s="34"/>
      <c r="XD93" s="34"/>
      <c r="XE93" s="34"/>
      <c r="XF93" s="34"/>
      <c r="XG93" s="34"/>
      <c r="XH93" s="34"/>
      <c r="XI93" s="34"/>
      <c r="XJ93" s="34"/>
      <c r="XK93" s="34"/>
      <c r="XL93" s="34"/>
      <c r="XM93" s="34"/>
      <c r="XN93" s="34"/>
      <c r="XO93" s="34"/>
      <c r="XP93" s="34"/>
      <c r="XQ93" s="34"/>
      <c r="XR93" s="34"/>
      <c r="XS93" s="34"/>
      <c r="XT93" s="34"/>
      <c r="XU93" s="34"/>
      <c r="XV93" s="34"/>
      <c r="XW93" s="34"/>
      <c r="XX93" s="34"/>
      <c r="XY93" s="34"/>
      <c r="XZ93" s="34"/>
      <c r="YA93" s="34"/>
      <c r="YB93" s="34"/>
      <c r="YC93" s="34"/>
      <c r="YD93" s="34"/>
      <c r="YE93" s="34"/>
      <c r="YF93" s="34"/>
      <c r="YG93" s="34"/>
      <c r="YH93" s="34"/>
      <c r="YI93" s="34"/>
      <c r="YJ93" s="34"/>
      <c r="YK93" s="34"/>
      <c r="YL93" s="34"/>
      <c r="YM93" s="34"/>
      <c r="YN93" s="34"/>
      <c r="YO93" s="34"/>
      <c r="YP93" s="34"/>
      <c r="YQ93" s="34"/>
      <c r="YR93" s="34"/>
      <c r="YS93" s="34"/>
      <c r="YT93" s="34"/>
      <c r="YU93" s="34"/>
      <c r="YV93" s="34"/>
      <c r="YW93" s="34"/>
      <c r="YX93" s="34"/>
      <c r="YY93" s="34"/>
      <c r="YZ93" s="34"/>
      <c r="ZA93" s="34"/>
      <c r="ZB93" s="34"/>
      <c r="ZC93" s="34"/>
      <c r="ZD93" s="34"/>
      <c r="ZE93" s="34"/>
      <c r="ZF93" s="34"/>
      <c r="ZG93" s="34"/>
      <c r="ZH93" s="34"/>
      <c r="ZI93" s="34"/>
      <c r="ZJ93" s="34"/>
      <c r="ZK93" s="34"/>
      <c r="ZL93" s="34"/>
      <c r="ZM93" s="34"/>
      <c r="ZN93" s="34"/>
      <c r="ZO93" s="34"/>
      <c r="ZP93" s="34"/>
      <c r="ZQ93" s="34"/>
      <c r="ZR93" s="34"/>
      <c r="ZS93" s="34"/>
      <c r="ZT93" s="34"/>
      <c r="ZU93" s="34"/>
      <c r="ZV93" s="34"/>
      <c r="ZW93" s="34"/>
      <c r="ZX93" s="34"/>
      <c r="ZY93" s="34"/>
      <c r="ZZ93" s="34"/>
      <c r="AAA93" s="34"/>
      <c r="AAB93" s="34"/>
      <c r="AAC93" s="34"/>
      <c r="AAD93" s="34"/>
      <c r="AAE93" s="34"/>
      <c r="AAF93" s="34"/>
      <c r="AAG93" s="34"/>
      <c r="AAH93" s="34"/>
      <c r="AAI93" s="34"/>
      <c r="AAJ93" s="34"/>
      <c r="AAK93" s="34"/>
      <c r="AAL93" s="34"/>
      <c r="AAM93" s="34"/>
      <c r="AAN93" s="34"/>
      <c r="AAO93" s="34"/>
      <c r="AAP93" s="34"/>
      <c r="AAQ93" s="34"/>
      <c r="AAR93" s="34"/>
      <c r="AAS93" s="34"/>
      <c r="AAT93" s="34"/>
      <c r="AAU93" s="34"/>
      <c r="AAV93" s="34"/>
      <c r="AAW93" s="34"/>
      <c r="AAX93" s="34"/>
      <c r="AAY93" s="34"/>
      <c r="AAZ93" s="34"/>
      <c r="ABA93" s="34"/>
      <c r="ABB93" s="34"/>
      <c r="ABC93" s="34"/>
      <c r="ABD93" s="34"/>
      <c r="ABE93" s="34"/>
      <c r="ABF93" s="34"/>
      <c r="ABG93" s="34"/>
      <c r="ABH93" s="34"/>
      <c r="ABI93" s="34"/>
      <c r="ABJ93" s="34"/>
      <c r="ABK93" s="34"/>
      <c r="ABL93" s="34"/>
      <c r="ABM93" s="34"/>
      <c r="ABN93" s="34"/>
      <c r="ABO93" s="34"/>
      <c r="ABP93" s="34"/>
      <c r="ABQ93" s="34"/>
      <c r="ABR93" s="34"/>
      <c r="ABS93" s="34"/>
      <c r="ABT93" s="34"/>
      <c r="ABU93" s="34"/>
      <c r="ABV93" s="34"/>
      <c r="ABW93" s="34"/>
      <c r="ABX93" s="34"/>
      <c r="ABY93" s="34"/>
      <c r="ABZ93" s="34"/>
      <c r="ACA93" s="34"/>
      <c r="ACB93" s="34"/>
      <c r="ACC93" s="34"/>
      <c r="ACD93" s="34"/>
      <c r="ACE93" s="34"/>
      <c r="ACF93" s="34"/>
      <c r="ACG93" s="34"/>
      <c r="ACH93" s="34"/>
      <c r="ACI93" s="34"/>
      <c r="ACJ93" s="34"/>
      <c r="ACK93" s="34"/>
      <c r="ACL93" s="34"/>
      <c r="ACM93" s="34"/>
      <c r="ACN93" s="34"/>
      <c r="ACO93" s="34"/>
      <c r="ACP93" s="34"/>
      <c r="ACQ93" s="34"/>
      <c r="ACR93" s="34"/>
      <c r="ACS93" s="34"/>
      <c r="ACT93" s="34"/>
      <c r="ACU93" s="34"/>
      <c r="ACV93" s="34"/>
      <c r="ACW93" s="34"/>
      <c r="ACX93" s="34"/>
      <c r="ACY93" s="34"/>
      <c r="ACZ93" s="34"/>
      <c r="ADA93" s="34"/>
      <c r="ADB93" s="34"/>
      <c r="ADC93" s="34"/>
      <c r="ADD93" s="34"/>
      <c r="ADE93" s="34"/>
      <c r="ADF93" s="34"/>
      <c r="ADG93" s="34"/>
      <c r="ADH93" s="34"/>
      <c r="ADI93" s="34"/>
      <c r="ADJ93" s="34"/>
      <c r="ADK93" s="34"/>
      <c r="ADL93" s="34"/>
      <c r="ADM93" s="34"/>
      <c r="ADN93" s="34"/>
      <c r="ADO93" s="34"/>
      <c r="ADP93" s="34"/>
      <c r="ADQ93" s="34"/>
      <c r="ADR93" s="34"/>
      <c r="ADS93" s="34"/>
      <c r="ADT93" s="34"/>
      <c r="ADU93" s="34"/>
      <c r="ADV93" s="34"/>
      <c r="ADW93" s="34"/>
      <c r="ADX93" s="34"/>
      <c r="ADY93" s="34"/>
      <c r="ADZ93" s="34"/>
      <c r="AEA93" s="34"/>
      <c r="AEB93" s="34"/>
      <c r="AEC93" s="34"/>
      <c r="AED93" s="34"/>
      <c r="AEE93" s="34"/>
      <c r="AEF93" s="34"/>
      <c r="AEG93" s="34"/>
      <c r="AEH93" s="34"/>
      <c r="AEI93" s="34"/>
      <c r="AEJ93" s="34"/>
      <c r="AEK93" s="34"/>
      <c r="AEL93" s="34"/>
      <c r="AEM93" s="34"/>
      <c r="AEN93" s="34"/>
      <c r="AEO93" s="34"/>
      <c r="AEP93" s="34"/>
      <c r="AEQ93" s="34"/>
      <c r="AER93" s="34"/>
      <c r="AES93" s="34"/>
      <c r="AET93" s="34"/>
      <c r="AEU93" s="34"/>
      <c r="AEV93" s="34"/>
      <c r="AEW93" s="34"/>
      <c r="AEX93" s="34"/>
      <c r="AEY93" s="34"/>
      <c r="AEZ93" s="34"/>
      <c r="AFA93" s="34"/>
      <c r="AFB93" s="34"/>
      <c r="AFC93" s="34"/>
      <c r="AFD93" s="34"/>
      <c r="AFE93" s="34"/>
      <c r="AFF93" s="34"/>
      <c r="AFG93" s="34"/>
      <c r="AFH93" s="34"/>
      <c r="AFI93" s="34"/>
      <c r="AFJ93" s="34"/>
      <c r="AFK93" s="34"/>
      <c r="AFL93" s="34"/>
      <c r="AFM93" s="34"/>
      <c r="AFN93" s="34"/>
      <c r="AFO93" s="34"/>
      <c r="AFP93" s="34"/>
      <c r="AFQ93" s="34"/>
      <c r="AFR93" s="34"/>
      <c r="AFS93" s="34"/>
      <c r="AFT93" s="34"/>
      <c r="AFU93" s="34"/>
      <c r="AFV93" s="34"/>
      <c r="AFW93" s="34"/>
      <c r="AFX93" s="34"/>
      <c r="AFY93" s="34"/>
      <c r="AFZ93" s="34"/>
      <c r="AGA93" s="34"/>
      <c r="AGB93" s="34"/>
      <c r="AGC93" s="34"/>
      <c r="AGD93" s="34"/>
      <c r="AGE93" s="34"/>
      <c r="AGF93" s="34"/>
      <c r="AGG93" s="34"/>
      <c r="AGH93" s="34"/>
      <c r="AGI93" s="34"/>
      <c r="AGJ93" s="34"/>
      <c r="AGK93" s="34"/>
      <c r="AGL93" s="34"/>
      <c r="AGM93" s="34"/>
      <c r="AGN93" s="34"/>
      <c r="AGO93" s="34"/>
      <c r="AGP93" s="34"/>
      <c r="AGQ93" s="34"/>
      <c r="AGR93" s="34"/>
      <c r="AGS93" s="34"/>
      <c r="AGT93" s="34"/>
      <c r="AGU93" s="34"/>
      <c r="AGV93" s="34"/>
      <c r="AGW93" s="34"/>
      <c r="AGX93" s="34"/>
      <c r="AGY93" s="34"/>
      <c r="AGZ93" s="34"/>
      <c r="AHA93" s="34"/>
      <c r="AHB93" s="34"/>
      <c r="AHC93" s="34"/>
      <c r="AHD93" s="34"/>
      <c r="AHE93" s="34"/>
      <c r="AHF93" s="34"/>
      <c r="AHG93" s="34"/>
      <c r="AHH93" s="34"/>
      <c r="AHI93" s="34"/>
      <c r="AHJ93" s="34"/>
      <c r="AHK93" s="34"/>
      <c r="AHL93" s="34"/>
      <c r="AHM93" s="34"/>
      <c r="AHN93" s="34"/>
      <c r="AHO93" s="34"/>
      <c r="AHP93" s="34"/>
      <c r="AHQ93" s="34"/>
      <c r="AHR93" s="34"/>
      <c r="AHS93" s="34"/>
      <c r="AHT93" s="34"/>
      <c r="AHU93" s="34"/>
      <c r="AHV93" s="34"/>
      <c r="AHW93" s="34"/>
      <c r="AHX93" s="34"/>
      <c r="AHY93" s="34"/>
      <c r="AHZ93" s="34"/>
      <c r="AIA93" s="34"/>
      <c r="AIB93" s="34"/>
      <c r="AIC93" s="34"/>
      <c r="AID93" s="34"/>
      <c r="AIE93" s="34"/>
      <c r="AIF93" s="34"/>
      <c r="AIG93" s="34"/>
      <c r="AIH93" s="34"/>
      <c r="AII93" s="34"/>
      <c r="AIJ93" s="34"/>
      <c r="AIK93" s="34"/>
      <c r="AIL93" s="34"/>
      <c r="AIM93" s="34"/>
      <c r="AIN93" s="34"/>
      <c r="AIO93" s="34"/>
      <c r="AIP93" s="34"/>
      <c r="AIQ93" s="34"/>
      <c r="AIR93" s="34"/>
      <c r="AIS93" s="34"/>
      <c r="AIT93" s="34"/>
      <c r="AIU93" s="34"/>
      <c r="AIV93" s="34"/>
      <c r="AIW93" s="34"/>
      <c r="AIX93" s="34"/>
      <c r="AIY93" s="34"/>
      <c r="AIZ93" s="34"/>
      <c r="AJA93" s="34"/>
      <c r="AJB93" s="34"/>
      <c r="AJC93" s="34"/>
      <c r="AJD93" s="34"/>
      <c r="AJE93" s="34"/>
      <c r="AJF93" s="34"/>
      <c r="AJG93" s="34"/>
      <c r="AJH93" s="34"/>
      <c r="AJI93" s="34"/>
      <c r="AJJ93" s="34"/>
      <c r="AJK93" s="34"/>
      <c r="AJL93" s="34"/>
      <c r="AJM93" s="34"/>
      <c r="AJN93" s="34"/>
      <c r="AJO93" s="34"/>
      <c r="AJP93" s="34"/>
      <c r="AJQ93" s="34"/>
      <c r="AJR93" s="34"/>
      <c r="AJS93" s="34"/>
      <c r="AJT93" s="34"/>
      <c r="AJU93" s="34"/>
      <c r="AJV93" s="34"/>
      <c r="AJW93" s="34"/>
      <c r="AJX93" s="34"/>
      <c r="AJY93" s="34"/>
      <c r="AJZ93" s="34"/>
      <c r="AKA93" s="34"/>
      <c r="AKB93" s="34"/>
      <c r="AKC93" s="34"/>
      <c r="AKD93" s="34"/>
      <c r="AKE93" s="34"/>
      <c r="AKF93" s="34"/>
      <c r="AKG93" s="34"/>
      <c r="AKH93" s="34"/>
      <c r="AKI93" s="34"/>
      <c r="AKJ93" s="34"/>
      <c r="AKK93" s="34"/>
      <c r="AKL93" s="34"/>
      <c r="AKM93" s="34"/>
      <c r="AKN93" s="34"/>
      <c r="AKO93" s="34"/>
      <c r="AKP93" s="34"/>
      <c r="AKQ93" s="34"/>
      <c r="AKR93" s="34"/>
      <c r="AKS93" s="34"/>
      <c r="AKT93" s="34"/>
      <c r="AKU93" s="34"/>
      <c r="AKV93" s="34"/>
      <c r="AKW93" s="34"/>
      <c r="AKX93" s="34"/>
      <c r="AKY93" s="34"/>
      <c r="AKZ93" s="34"/>
      <c r="ALA93" s="34"/>
      <c r="ALB93" s="34"/>
      <c r="ALC93" s="34"/>
      <c r="ALD93" s="34"/>
      <c r="ALE93" s="34"/>
      <c r="ALF93" s="34"/>
      <c r="ALG93" s="34"/>
      <c r="ALH93" s="34"/>
      <c r="ALI93" s="34"/>
      <c r="ALJ93" s="34"/>
      <c r="ALK93" s="34"/>
      <c r="ALL93" s="34"/>
      <c r="ALM93" s="34"/>
      <c r="ALN93" s="34"/>
      <c r="ALO93" s="34"/>
      <c r="ALP93" s="34"/>
      <c r="ALQ93" s="34"/>
      <c r="ALR93" s="34"/>
      <c r="ALS93" s="34"/>
      <c r="ALT93" s="34"/>
      <c r="ALU93" s="34"/>
      <c r="ALV93" s="34"/>
      <c r="ALW93" s="34"/>
      <c r="ALX93" s="34"/>
      <c r="ALY93" s="34"/>
      <c r="ALZ93" s="34"/>
      <c r="AMA93" s="34"/>
      <c r="AMB93" s="34"/>
      <c r="AMC93" s="34"/>
      <c r="AMD93" s="34"/>
      <c r="AME93" s="34"/>
      <c r="AMF93" s="34"/>
      <c r="AMG93" s="34"/>
      <c r="AMH93" s="34"/>
      <c r="AMI93" s="34"/>
      <c r="AMJ93" s="34"/>
      <c r="AMK93" s="34"/>
      <c r="AML93" s="34"/>
      <c r="AMM93" s="34"/>
      <c r="AMN93" s="34"/>
      <c r="AMO93" s="34"/>
      <c r="AMP93" s="34"/>
      <c r="AMQ93" s="34"/>
      <c r="AMR93" s="34"/>
      <c r="AMS93" s="34"/>
      <c r="AMT93" s="34"/>
      <c r="AMU93" s="34"/>
      <c r="AMV93" s="34"/>
      <c r="AMW93" s="34"/>
      <c r="AMX93" s="34"/>
      <c r="AMY93" s="34"/>
      <c r="AMZ93" s="34"/>
      <c r="ANA93" s="34"/>
      <c r="ANB93" s="34"/>
      <c r="ANC93" s="34"/>
      <c r="AND93" s="34"/>
      <c r="ANE93" s="34"/>
      <c r="ANF93" s="34"/>
      <c r="ANG93" s="34"/>
      <c r="ANH93" s="34"/>
      <c r="ANI93" s="34"/>
      <c r="ANJ93" s="34"/>
      <c r="ANK93" s="34"/>
      <c r="ANL93" s="34"/>
      <c r="ANM93" s="34"/>
      <c r="ANN93" s="34"/>
      <c r="ANO93" s="34"/>
      <c r="ANP93" s="34"/>
      <c r="ANQ93" s="34"/>
      <c r="ANR93" s="34"/>
      <c r="ANS93" s="34"/>
      <c r="ANT93" s="34"/>
      <c r="ANU93" s="34"/>
      <c r="ANV93" s="34"/>
      <c r="ANW93" s="34"/>
      <c r="ANX93" s="34"/>
      <c r="ANY93" s="34"/>
      <c r="ANZ93" s="34"/>
      <c r="AOA93" s="34"/>
      <c r="AOB93" s="34"/>
      <c r="AOC93" s="34"/>
      <c r="AOD93" s="34"/>
      <c r="AOE93" s="34"/>
      <c r="AOF93" s="34"/>
      <c r="AOG93" s="34"/>
      <c r="AOH93" s="34"/>
      <c r="AOI93" s="34"/>
      <c r="AOJ93" s="34"/>
      <c r="AOK93" s="34"/>
      <c r="AOL93" s="34"/>
      <c r="AOM93" s="34"/>
      <c r="AON93" s="34"/>
      <c r="AOO93" s="34"/>
      <c r="AOP93" s="34"/>
      <c r="AOQ93" s="34"/>
      <c r="AOR93" s="34"/>
      <c r="AOS93" s="34"/>
      <c r="AOT93" s="34"/>
      <c r="AOU93" s="34"/>
      <c r="AOV93" s="34"/>
      <c r="AOW93" s="34"/>
      <c r="AOX93" s="34"/>
      <c r="AOY93" s="34"/>
      <c r="AOZ93" s="34"/>
      <c r="APA93" s="34"/>
      <c r="APB93" s="34"/>
      <c r="APC93" s="34"/>
      <c r="APD93" s="34"/>
      <c r="APE93" s="34"/>
      <c r="APF93" s="34"/>
      <c r="APG93" s="34"/>
      <c r="APH93" s="34"/>
      <c r="API93" s="34"/>
      <c r="APJ93" s="34"/>
      <c r="APK93" s="34"/>
      <c r="APL93" s="34"/>
      <c r="APM93" s="34"/>
      <c r="APN93" s="34"/>
      <c r="APO93" s="34"/>
      <c r="APP93" s="34"/>
      <c r="APQ93" s="34"/>
      <c r="APR93" s="34"/>
      <c r="APS93" s="34"/>
      <c r="APT93" s="34"/>
      <c r="APU93" s="34"/>
      <c r="APV93" s="34"/>
      <c r="APW93" s="34"/>
      <c r="APX93" s="34"/>
      <c r="APY93" s="34"/>
      <c r="APZ93" s="34"/>
      <c r="AQA93" s="34"/>
      <c r="AQB93" s="34"/>
      <c r="AQC93" s="34"/>
      <c r="AQD93" s="34"/>
      <c r="AQE93" s="34"/>
      <c r="AQF93" s="34"/>
      <c r="AQG93" s="34"/>
      <c r="AQH93" s="34"/>
      <c r="AQI93" s="34"/>
      <c r="AQJ93" s="34"/>
      <c r="AQK93" s="34"/>
      <c r="AQL93" s="34"/>
      <c r="AQM93" s="34"/>
      <c r="AQN93" s="34"/>
      <c r="AQO93" s="34"/>
      <c r="AQP93" s="34"/>
      <c r="AQQ93" s="34"/>
      <c r="AQR93" s="34"/>
      <c r="AQS93" s="34"/>
      <c r="AQT93" s="34"/>
      <c r="AQU93" s="34"/>
      <c r="AQV93" s="34"/>
      <c r="AQW93" s="34"/>
      <c r="AQX93" s="34"/>
      <c r="AQY93" s="34"/>
      <c r="AQZ93" s="34"/>
      <c r="ARA93" s="34"/>
      <c r="ARB93" s="34"/>
      <c r="ARC93" s="34"/>
      <c r="ARD93" s="34"/>
      <c r="ARE93" s="34"/>
      <c r="ARF93" s="34"/>
      <c r="ARG93" s="34"/>
      <c r="ARH93" s="34"/>
      <c r="ARI93" s="34"/>
      <c r="ARJ93" s="34"/>
      <c r="ARK93" s="34"/>
      <c r="ARL93" s="34"/>
      <c r="ARM93" s="34"/>
      <c r="ARN93" s="34"/>
      <c r="ARO93" s="34"/>
      <c r="ARP93" s="34"/>
      <c r="ARQ93" s="34"/>
      <c r="ARR93" s="34"/>
      <c r="ARS93" s="34"/>
      <c r="ART93" s="34"/>
      <c r="ARU93" s="34"/>
      <c r="ARV93" s="34"/>
      <c r="ARW93" s="34"/>
      <c r="ARX93" s="34"/>
      <c r="ARY93" s="34"/>
      <c r="ARZ93" s="34"/>
      <c r="ASA93" s="34"/>
      <c r="ASB93" s="34"/>
      <c r="ASC93" s="34"/>
      <c r="ASD93" s="34"/>
      <c r="ASE93" s="34"/>
      <c r="ASF93" s="34"/>
      <c r="ASG93" s="34"/>
      <c r="ASH93" s="34"/>
      <c r="ASI93" s="34"/>
      <c r="ASJ93" s="34"/>
      <c r="ASK93" s="34"/>
      <c r="ASL93" s="34"/>
      <c r="ASM93" s="34"/>
      <c r="ASN93" s="34"/>
      <c r="ASO93" s="34"/>
      <c r="ASP93" s="34"/>
      <c r="ASQ93" s="34"/>
      <c r="ASR93" s="34"/>
      <c r="ASS93" s="34"/>
      <c r="AST93" s="34"/>
      <c r="ASU93" s="34"/>
      <c r="ASV93" s="34"/>
      <c r="ASW93" s="34"/>
      <c r="ASX93" s="34"/>
      <c r="ASY93" s="34"/>
      <c r="ASZ93" s="34"/>
      <c r="ATA93" s="34"/>
      <c r="ATB93" s="34"/>
      <c r="ATC93" s="34"/>
      <c r="ATD93" s="34"/>
      <c r="ATE93" s="34"/>
      <c r="ATF93" s="34"/>
      <c r="ATG93" s="34"/>
      <c r="ATH93" s="34"/>
      <c r="ATI93" s="34"/>
      <c r="ATJ93" s="34"/>
      <c r="ATK93" s="34"/>
      <c r="ATL93" s="34"/>
      <c r="ATM93" s="34"/>
      <c r="ATN93" s="34"/>
      <c r="ATO93" s="34"/>
      <c r="ATP93" s="34"/>
      <c r="ATQ93" s="34"/>
      <c r="ATR93" s="34"/>
      <c r="ATS93" s="34"/>
      <c r="ATT93" s="34"/>
      <c r="ATU93" s="34"/>
      <c r="ATV93" s="34"/>
      <c r="ATW93" s="34"/>
      <c r="ATX93" s="34"/>
      <c r="ATY93" s="34"/>
      <c r="ATZ93" s="34"/>
      <c r="AUA93" s="34"/>
      <c r="AUB93" s="34"/>
      <c r="AUC93" s="34"/>
      <c r="AUD93" s="34"/>
      <c r="AUE93" s="34"/>
      <c r="AUF93" s="34"/>
      <c r="AUG93" s="34"/>
      <c r="AUH93" s="34"/>
      <c r="AUI93" s="34"/>
      <c r="AUJ93" s="34"/>
      <c r="AUK93" s="34"/>
      <c r="AUL93" s="34"/>
      <c r="AUM93" s="34"/>
      <c r="AUN93" s="34"/>
      <c r="AUO93" s="34"/>
      <c r="AUP93" s="34"/>
      <c r="AUQ93" s="34"/>
      <c r="AUR93" s="34"/>
      <c r="AUS93" s="34"/>
      <c r="AUT93" s="34"/>
      <c r="AUU93" s="34"/>
      <c r="AUV93" s="34"/>
      <c r="AUW93" s="34"/>
      <c r="AUX93" s="34"/>
      <c r="AUY93" s="34"/>
      <c r="AUZ93" s="34"/>
      <c r="AVA93" s="34"/>
      <c r="AVB93" s="34"/>
      <c r="AVC93" s="34"/>
      <c r="AVD93" s="34"/>
      <c r="AVE93" s="34"/>
      <c r="AVF93" s="34"/>
      <c r="AVG93" s="34"/>
      <c r="AVH93" s="34"/>
      <c r="AVI93" s="34"/>
      <c r="AVJ93" s="34"/>
      <c r="AVK93" s="34"/>
      <c r="AVL93" s="34"/>
      <c r="AVM93" s="34"/>
      <c r="AVN93" s="34"/>
      <c r="AVO93" s="34"/>
      <c r="AVP93" s="34"/>
      <c r="AVQ93" s="34"/>
      <c r="AVR93" s="34"/>
      <c r="AVS93" s="34"/>
      <c r="AVT93" s="34"/>
      <c r="AVU93" s="34"/>
      <c r="AVV93" s="34"/>
      <c r="AVW93" s="34"/>
      <c r="AVX93" s="34"/>
      <c r="AVY93" s="34"/>
      <c r="AVZ93" s="34"/>
      <c r="AWA93" s="34"/>
      <c r="AWB93" s="34"/>
      <c r="AWC93" s="34"/>
      <c r="AWD93" s="34"/>
      <c r="AWE93" s="34"/>
      <c r="AWF93" s="34"/>
      <c r="AWG93" s="34"/>
      <c r="AWH93" s="34"/>
      <c r="AWI93" s="34"/>
      <c r="AWJ93" s="34"/>
      <c r="AWK93" s="34"/>
      <c r="AWL93" s="34"/>
      <c r="AWM93" s="34"/>
      <c r="AWN93" s="34"/>
      <c r="AWO93" s="34"/>
      <c r="AWP93" s="34"/>
      <c r="AWQ93" s="34"/>
      <c r="AWR93" s="34"/>
      <c r="AWS93" s="34"/>
      <c r="AWT93" s="34"/>
      <c r="AWU93" s="34"/>
      <c r="AWV93" s="34"/>
      <c r="AWW93" s="34"/>
      <c r="AWX93" s="34"/>
      <c r="AWY93" s="34"/>
      <c r="AWZ93" s="34"/>
      <c r="AXA93" s="34"/>
      <c r="AXB93" s="34"/>
      <c r="AXC93" s="34"/>
      <c r="AXD93" s="34"/>
      <c r="AXE93" s="34"/>
      <c r="AXF93" s="34"/>
      <c r="AXG93" s="34"/>
      <c r="AXH93" s="34"/>
      <c r="AXI93" s="34"/>
      <c r="AXJ93" s="34"/>
      <c r="AXK93" s="34"/>
      <c r="AXL93" s="34"/>
      <c r="AXM93" s="34"/>
      <c r="AXN93" s="34"/>
      <c r="AXO93" s="34"/>
      <c r="AXP93" s="34"/>
      <c r="AXQ93" s="34"/>
      <c r="AXR93" s="34"/>
      <c r="AXS93" s="34"/>
      <c r="AXT93" s="34"/>
      <c r="AXU93" s="34"/>
      <c r="AXV93" s="34"/>
      <c r="AXW93" s="34"/>
      <c r="AXX93" s="34"/>
      <c r="AXY93" s="34"/>
      <c r="AXZ93" s="34"/>
      <c r="AYA93" s="34"/>
      <c r="AYB93" s="34"/>
      <c r="AYC93" s="34"/>
      <c r="AYD93" s="34"/>
      <c r="AYE93" s="34"/>
      <c r="AYF93" s="34"/>
      <c r="AYG93" s="34"/>
      <c r="AYH93" s="34"/>
      <c r="AYI93" s="34"/>
      <c r="AYJ93" s="34"/>
      <c r="AYK93" s="34"/>
      <c r="AYL93" s="34"/>
      <c r="AYM93" s="34"/>
      <c r="AYN93" s="34"/>
      <c r="AYO93" s="34"/>
      <c r="AYP93" s="34"/>
      <c r="AYQ93" s="34"/>
      <c r="AYR93" s="34"/>
      <c r="AYS93" s="34"/>
      <c r="AYT93" s="34"/>
      <c r="AYU93" s="34"/>
      <c r="AYV93" s="34"/>
      <c r="AYW93" s="34"/>
      <c r="AYX93" s="34"/>
      <c r="AYY93" s="34"/>
      <c r="AYZ93" s="34"/>
      <c r="AZA93" s="34"/>
      <c r="AZB93" s="34"/>
      <c r="AZC93" s="34"/>
      <c r="AZD93" s="34"/>
      <c r="AZE93" s="34"/>
      <c r="AZF93" s="34"/>
      <c r="AZG93" s="34"/>
      <c r="AZH93" s="34"/>
      <c r="AZI93" s="34"/>
      <c r="AZJ93" s="34"/>
      <c r="AZK93" s="34"/>
      <c r="AZL93" s="34"/>
      <c r="AZM93" s="34"/>
      <c r="AZN93" s="34"/>
      <c r="AZO93" s="34"/>
      <c r="AZP93" s="34"/>
      <c r="AZQ93" s="34"/>
      <c r="AZR93" s="34"/>
      <c r="AZS93" s="34"/>
      <c r="AZT93" s="34"/>
      <c r="AZU93" s="34"/>
      <c r="AZV93" s="34"/>
      <c r="AZW93" s="34"/>
      <c r="AZX93" s="34"/>
      <c r="AZY93" s="34"/>
      <c r="AZZ93" s="34"/>
      <c r="BAA93" s="34"/>
      <c r="BAB93" s="34"/>
      <c r="BAC93" s="34"/>
      <c r="BAD93" s="34"/>
      <c r="BAE93" s="34"/>
      <c r="BAF93" s="34"/>
      <c r="BAG93" s="34"/>
      <c r="BAH93" s="34"/>
      <c r="BAI93" s="34"/>
      <c r="BAJ93" s="34"/>
      <c r="BAK93" s="34"/>
      <c r="BAL93" s="34"/>
      <c r="BAM93" s="34"/>
      <c r="BAN93" s="34"/>
      <c r="BAO93" s="34"/>
      <c r="BAP93" s="34"/>
      <c r="BAQ93" s="34"/>
      <c r="BAR93" s="34"/>
      <c r="BAS93" s="34"/>
      <c r="BAT93" s="34"/>
      <c r="BAU93" s="34"/>
      <c r="BAV93" s="34"/>
      <c r="BAW93" s="34"/>
      <c r="BAX93" s="34"/>
      <c r="BAY93" s="34"/>
      <c r="BAZ93" s="34"/>
      <c r="BBA93" s="34"/>
      <c r="BBB93" s="34"/>
      <c r="BBC93" s="34"/>
      <c r="BBD93" s="34"/>
      <c r="BBE93" s="34"/>
      <c r="BBF93" s="34"/>
      <c r="BBG93" s="34"/>
      <c r="BBH93" s="34"/>
      <c r="BBI93" s="34"/>
      <c r="BBJ93" s="34"/>
      <c r="BBK93" s="34"/>
      <c r="BBL93" s="34"/>
      <c r="BBM93" s="34"/>
      <c r="BBN93" s="34"/>
      <c r="BBO93" s="34"/>
      <c r="BBP93" s="34"/>
      <c r="BBQ93" s="34"/>
      <c r="BBR93" s="34"/>
      <c r="BBS93" s="34"/>
      <c r="BBT93" s="34"/>
      <c r="BBU93" s="34"/>
      <c r="BBV93" s="34"/>
      <c r="BBW93" s="34"/>
      <c r="BBX93" s="34"/>
      <c r="BBY93" s="34"/>
      <c r="BBZ93" s="34"/>
      <c r="BCA93" s="34"/>
      <c r="BCB93" s="34"/>
      <c r="BCC93" s="34"/>
      <c r="BCD93" s="34"/>
      <c r="BCE93" s="34"/>
      <c r="BCF93" s="34"/>
      <c r="BCG93" s="34"/>
      <c r="BCH93" s="34"/>
      <c r="BCI93" s="34"/>
      <c r="BCJ93" s="34"/>
      <c r="BCK93" s="34"/>
      <c r="BCL93" s="34"/>
      <c r="BCM93" s="34"/>
      <c r="BCN93" s="34"/>
      <c r="BCO93" s="34"/>
      <c r="BCP93" s="34"/>
      <c r="BCQ93" s="34"/>
      <c r="BCR93" s="34"/>
      <c r="BCS93" s="34"/>
      <c r="BCT93" s="34"/>
      <c r="BCU93" s="34"/>
      <c r="BCV93" s="34"/>
      <c r="BCW93" s="34"/>
      <c r="BCX93" s="34"/>
      <c r="BCY93" s="34"/>
      <c r="BCZ93" s="34"/>
      <c r="BDA93" s="34"/>
      <c r="BDB93" s="34"/>
      <c r="BDC93" s="34"/>
      <c r="BDD93" s="34"/>
      <c r="BDE93" s="34"/>
      <c r="BDF93" s="34"/>
      <c r="BDG93" s="34"/>
      <c r="BDH93" s="34"/>
      <c r="BDI93" s="34"/>
      <c r="BDJ93" s="34"/>
      <c r="BDK93" s="34"/>
      <c r="BDL93" s="34"/>
      <c r="BDM93" s="34"/>
      <c r="BDN93" s="34"/>
      <c r="BDO93" s="34"/>
      <c r="BDP93" s="34"/>
      <c r="BDQ93" s="34"/>
      <c r="BDR93" s="34"/>
      <c r="BDS93" s="34"/>
      <c r="BDT93" s="34"/>
      <c r="BDU93" s="34"/>
      <c r="BDV93" s="34"/>
      <c r="BDW93" s="34"/>
      <c r="BDX93" s="34"/>
      <c r="BDY93" s="34"/>
      <c r="BDZ93" s="34"/>
      <c r="BEA93" s="34"/>
      <c r="BEB93" s="34"/>
      <c r="BEC93" s="34"/>
      <c r="BED93" s="34"/>
      <c r="BEE93" s="34"/>
      <c r="BEF93" s="34"/>
      <c r="BEG93" s="34"/>
      <c r="BEH93" s="34"/>
      <c r="BEI93" s="34"/>
      <c r="BEJ93" s="34"/>
      <c r="BEK93" s="34"/>
      <c r="BEL93" s="34"/>
      <c r="BEM93" s="34"/>
      <c r="BEN93" s="34"/>
      <c r="BEO93" s="34"/>
      <c r="BEP93" s="34"/>
      <c r="BEQ93" s="34"/>
      <c r="BER93" s="34"/>
      <c r="BES93" s="34"/>
      <c r="BET93" s="34"/>
      <c r="BEU93" s="34"/>
      <c r="BEV93" s="34"/>
      <c r="BEW93" s="34"/>
      <c r="BEX93" s="34"/>
      <c r="BEY93" s="34"/>
      <c r="BEZ93" s="34"/>
      <c r="BFA93" s="34"/>
      <c r="BFB93" s="34"/>
      <c r="BFC93" s="34"/>
      <c r="BFD93" s="34"/>
      <c r="BFE93" s="34"/>
      <c r="BFF93" s="34"/>
      <c r="BFG93" s="34"/>
      <c r="BFH93" s="34"/>
      <c r="BFI93" s="34"/>
      <c r="BFJ93" s="34"/>
      <c r="BFK93" s="34"/>
      <c r="BFL93" s="34"/>
      <c r="BFM93" s="34"/>
      <c r="BFN93" s="34"/>
      <c r="BFO93" s="34"/>
      <c r="BFP93" s="34"/>
      <c r="BFQ93" s="34"/>
      <c r="BFR93" s="34"/>
      <c r="BFS93" s="34"/>
      <c r="BFT93" s="34"/>
      <c r="BFU93" s="34"/>
      <c r="BFV93" s="34"/>
      <c r="BFW93" s="34"/>
      <c r="BFX93" s="34"/>
      <c r="BFY93" s="34"/>
      <c r="BFZ93" s="34"/>
      <c r="BGA93" s="34"/>
      <c r="BGB93" s="34"/>
      <c r="BGC93" s="34"/>
      <c r="BGD93" s="34"/>
      <c r="BGE93" s="34"/>
      <c r="BGF93" s="34"/>
      <c r="BGG93" s="34"/>
      <c r="BGH93" s="34"/>
      <c r="BGI93" s="34"/>
      <c r="BGJ93" s="34"/>
      <c r="BGK93" s="34"/>
      <c r="BGL93" s="34"/>
      <c r="BGM93" s="34"/>
      <c r="BGN93" s="34"/>
      <c r="BGO93" s="34"/>
      <c r="BGP93" s="34"/>
      <c r="BGQ93" s="34"/>
      <c r="BGR93" s="34"/>
      <c r="BGS93" s="34"/>
      <c r="BGT93" s="34"/>
      <c r="BGU93" s="34"/>
      <c r="BGV93" s="34"/>
      <c r="BGW93" s="34"/>
      <c r="BGX93" s="34"/>
      <c r="BGY93" s="34"/>
      <c r="BGZ93" s="34"/>
      <c r="BHA93" s="34"/>
      <c r="BHB93" s="34"/>
      <c r="BHC93" s="34"/>
      <c r="BHD93" s="34"/>
      <c r="BHE93" s="34"/>
      <c r="BHF93" s="34"/>
      <c r="BHG93" s="34"/>
      <c r="BHH93" s="34"/>
      <c r="BHI93" s="34"/>
      <c r="BHJ93" s="34"/>
      <c r="BHK93" s="34"/>
      <c r="BHL93" s="34"/>
      <c r="BHM93" s="34"/>
      <c r="BHN93" s="34"/>
      <c r="BHO93" s="34"/>
      <c r="BHP93" s="34"/>
      <c r="BHQ93" s="34"/>
      <c r="BHR93" s="34"/>
      <c r="BHS93" s="34"/>
      <c r="BHT93" s="34"/>
      <c r="BHU93" s="34"/>
      <c r="BHV93" s="34"/>
      <c r="BHW93" s="34"/>
      <c r="BHX93" s="34"/>
      <c r="BHY93" s="34"/>
      <c r="BHZ93" s="34"/>
      <c r="BIA93" s="34"/>
      <c r="BIB93" s="34"/>
      <c r="BIC93" s="34"/>
      <c r="BID93" s="34"/>
      <c r="BIE93" s="34"/>
      <c r="BIF93" s="34"/>
      <c r="BIG93" s="34"/>
      <c r="BIH93" s="34"/>
      <c r="BII93" s="34"/>
      <c r="BIJ93" s="34"/>
      <c r="BIK93" s="34"/>
      <c r="BIL93" s="34"/>
      <c r="BIM93" s="34"/>
      <c r="BIN93" s="34"/>
      <c r="BIO93" s="34"/>
      <c r="BIP93" s="34"/>
      <c r="BIQ93" s="34"/>
      <c r="BIR93" s="34"/>
      <c r="BIS93" s="34"/>
      <c r="BIT93" s="34"/>
      <c r="BIU93" s="34"/>
      <c r="BIV93" s="34"/>
      <c r="BIW93" s="34"/>
      <c r="BIX93" s="34"/>
      <c r="BIY93" s="34"/>
      <c r="BIZ93" s="34"/>
      <c r="BJA93" s="34"/>
      <c r="BJB93" s="34"/>
      <c r="BJC93" s="34"/>
      <c r="BJD93" s="34"/>
      <c r="BJE93" s="34"/>
      <c r="BJF93" s="34"/>
      <c r="BJG93" s="34"/>
      <c r="BJH93" s="34"/>
      <c r="BJI93" s="34"/>
      <c r="BJJ93" s="34"/>
      <c r="BJK93" s="34"/>
      <c r="BJL93" s="34"/>
      <c r="BJM93" s="34"/>
      <c r="BJN93" s="34"/>
      <c r="BJO93" s="34"/>
      <c r="BJP93" s="34"/>
      <c r="BJQ93" s="34"/>
      <c r="BJR93" s="34"/>
      <c r="BJS93" s="34"/>
      <c r="BJT93" s="34"/>
      <c r="BJU93" s="34"/>
      <c r="BJV93" s="34"/>
      <c r="BJW93" s="34"/>
      <c r="BJX93" s="34"/>
      <c r="BJY93" s="34"/>
      <c r="BJZ93" s="34"/>
      <c r="BKA93" s="34"/>
      <c r="BKB93" s="34"/>
      <c r="BKC93" s="34"/>
      <c r="BKD93" s="34"/>
      <c r="BKE93" s="34"/>
      <c r="BKF93" s="34"/>
      <c r="BKG93" s="34"/>
      <c r="BKH93" s="34"/>
      <c r="BKI93" s="34"/>
      <c r="BKJ93" s="34"/>
      <c r="BKK93" s="34"/>
      <c r="BKL93" s="34"/>
      <c r="BKM93" s="34"/>
      <c r="BKN93" s="34"/>
      <c r="BKO93" s="34"/>
      <c r="BKP93" s="34"/>
      <c r="BKQ93" s="34"/>
      <c r="BKR93" s="34"/>
      <c r="BKS93" s="34"/>
      <c r="BKT93" s="34"/>
      <c r="BKU93" s="34"/>
      <c r="BKV93" s="34"/>
      <c r="BKW93" s="34"/>
      <c r="BKX93" s="34"/>
      <c r="BKY93" s="34"/>
      <c r="BKZ93" s="34"/>
      <c r="BLA93" s="34"/>
      <c r="BLB93" s="34"/>
      <c r="BLC93" s="34"/>
      <c r="BLD93" s="34"/>
      <c r="BLE93" s="34"/>
      <c r="BLF93" s="34"/>
      <c r="BLG93" s="34"/>
      <c r="BLH93" s="34"/>
      <c r="BLI93" s="34"/>
      <c r="BLJ93" s="34"/>
      <c r="BLK93" s="34"/>
      <c r="BLL93" s="34"/>
      <c r="BLM93" s="34"/>
      <c r="BLN93" s="34"/>
      <c r="BLO93" s="34"/>
      <c r="BLP93" s="34"/>
      <c r="BLQ93" s="34"/>
      <c r="BLR93" s="34"/>
      <c r="BLS93" s="34"/>
      <c r="BLT93" s="34"/>
      <c r="BLU93" s="34"/>
      <c r="BLV93" s="34"/>
      <c r="BLW93" s="34"/>
      <c r="BLX93" s="34"/>
      <c r="BLY93" s="34"/>
      <c r="BLZ93" s="34"/>
      <c r="BMA93" s="34"/>
      <c r="BMB93" s="34"/>
      <c r="BMC93" s="34"/>
      <c r="BMD93" s="34"/>
      <c r="BME93" s="34"/>
      <c r="BMF93" s="34"/>
      <c r="BMG93" s="34"/>
      <c r="BMH93" s="34"/>
      <c r="BMI93" s="34"/>
      <c r="BMJ93" s="34"/>
      <c r="BMK93" s="34"/>
      <c r="BML93" s="34"/>
      <c r="BMM93" s="34"/>
      <c r="BMN93" s="34"/>
      <c r="BMO93" s="34"/>
      <c r="BMP93" s="34"/>
      <c r="BMQ93" s="34"/>
      <c r="BMR93" s="34"/>
      <c r="BMS93" s="34"/>
      <c r="BMT93" s="34"/>
      <c r="BMU93" s="34"/>
      <c r="BMV93" s="34"/>
      <c r="BMW93" s="34"/>
      <c r="BMX93" s="34"/>
      <c r="BMY93" s="34"/>
      <c r="BMZ93" s="34"/>
      <c r="BNA93" s="34"/>
      <c r="BNB93" s="34"/>
      <c r="BNC93" s="34"/>
      <c r="BND93" s="34"/>
      <c r="BNE93" s="34"/>
      <c r="BNF93" s="34"/>
      <c r="BNG93" s="34"/>
      <c r="BNH93" s="34"/>
      <c r="BNI93" s="34"/>
      <c r="BNJ93" s="34"/>
      <c r="BNK93" s="34"/>
      <c r="BNL93" s="34"/>
      <c r="BNM93" s="34"/>
      <c r="BNN93" s="34"/>
      <c r="BNO93" s="34"/>
      <c r="BNP93" s="34"/>
      <c r="BNQ93" s="34"/>
      <c r="BNR93" s="34"/>
      <c r="BNS93" s="34"/>
      <c r="BNT93" s="34"/>
      <c r="BNU93" s="34"/>
      <c r="BNV93" s="34"/>
      <c r="BNW93" s="34"/>
      <c r="BNX93" s="34"/>
      <c r="BNY93" s="34"/>
      <c r="BNZ93" s="34"/>
      <c r="BOA93" s="34"/>
      <c r="BOB93" s="34"/>
      <c r="BOC93" s="34"/>
      <c r="BOD93" s="34"/>
      <c r="BOE93" s="34"/>
      <c r="BOF93" s="34"/>
      <c r="BOG93" s="34"/>
      <c r="BOH93" s="34"/>
      <c r="BOI93" s="34"/>
      <c r="BOJ93" s="34"/>
      <c r="BOK93" s="34"/>
      <c r="BOL93" s="34"/>
      <c r="BOM93" s="34"/>
      <c r="BON93" s="34"/>
      <c r="BOO93" s="34"/>
      <c r="BOP93" s="34"/>
      <c r="BOQ93" s="34"/>
      <c r="BOR93" s="34"/>
      <c r="BOS93" s="34"/>
      <c r="BOT93" s="34"/>
      <c r="BOU93" s="34"/>
      <c r="BOV93" s="34"/>
      <c r="BOW93" s="34"/>
      <c r="BOX93" s="34"/>
      <c r="BOY93" s="34"/>
      <c r="BOZ93" s="34"/>
      <c r="BPA93" s="34"/>
      <c r="BPB93" s="34"/>
      <c r="BPC93" s="34"/>
      <c r="BPD93" s="34"/>
      <c r="BPE93" s="34"/>
      <c r="BPF93" s="34"/>
      <c r="BPG93" s="34"/>
      <c r="BPH93" s="34"/>
      <c r="BPI93" s="34"/>
      <c r="BPJ93" s="34"/>
      <c r="BPK93" s="34"/>
      <c r="BPL93" s="34"/>
      <c r="BPM93" s="34"/>
      <c r="BPN93" s="34"/>
      <c r="BPO93" s="34"/>
      <c r="BPP93" s="34"/>
      <c r="BPQ93" s="34"/>
      <c r="BPR93" s="34"/>
      <c r="BPS93" s="34"/>
      <c r="BPT93" s="34"/>
      <c r="BPU93" s="34"/>
      <c r="BPV93" s="34"/>
      <c r="BPW93" s="34"/>
      <c r="BPX93" s="34"/>
      <c r="BPY93" s="34"/>
      <c r="BPZ93" s="34"/>
      <c r="BQA93" s="34"/>
      <c r="BQB93" s="34"/>
      <c r="BQC93" s="34"/>
      <c r="BQD93" s="34"/>
      <c r="BQE93" s="34"/>
      <c r="BQF93" s="34"/>
      <c r="BQG93" s="34"/>
      <c r="BQH93" s="34"/>
      <c r="BQI93" s="34"/>
      <c r="BQJ93" s="34"/>
      <c r="BQK93" s="34"/>
      <c r="BQL93" s="34"/>
      <c r="BQM93" s="34"/>
      <c r="BQN93" s="34"/>
      <c r="BQO93" s="34"/>
      <c r="BQP93" s="34"/>
      <c r="BQQ93" s="34"/>
      <c r="BQR93" s="34"/>
      <c r="BQS93" s="34"/>
      <c r="BQT93" s="34"/>
      <c r="BQU93" s="34"/>
      <c r="BQV93" s="34"/>
      <c r="BQW93" s="34"/>
      <c r="BQX93" s="34"/>
      <c r="BQY93" s="34"/>
      <c r="BQZ93" s="34"/>
      <c r="BRA93" s="34"/>
      <c r="BRB93" s="34"/>
    </row>
    <row r="94" spans="1:1822" s="16" customFormat="1" ht="61.5" customHeight="1" x14ac:dyDescent="0.35">
      <c r="A94" s="117" t="s">
        <v>47</v>
      </c>
      <c r="B94" s="118"/>
      <c r="C94" s="118"/>
      <c r="D94" s="118"/>
      <c r="E94" s="118"/>
      <c r="F94" s="118"/>
      <c r="G94" s="118"/>
      <c r="H94" s="118"/>
      <c r="I94" s="118"/>
      <c r="J94" s="118"/>
      <c r="K94" s="118"/>
      <c r="L94" s="119"/>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c r="IW94" s="34"/>
      <c r="IX94" s="34"/>
      <c r="IY94" s="34"/>
      <c r="IZ94" s="34"/>
      <c r="JA94" s="34"/>
      <c r="JB94" s="34"/>
      <c r="JC94" s="34"/>
      <c r="JD94" s="34"/>
      <c r="JE94" s="34"/>
      <c r="JF94" s="34"/>
      <c r="JG94" s="34"/>
      <c r="JH94" s="34"/>
      <c r="JI94" s="34"/>
      <c r="JJ94" s="34"/>
      <c r="JK94" s="34"/>
      <c r="JL94" s="34"/>
      <c r="JM94" s="34"/>
      <c r="JN94" s="34"/>
      <c r="JO94" s="34"/>
      <c r="JP94" s="34"/>
      <c r="JQ94" s="34"/>
      <c r="JR94" s="34"/>
      <c r="JS94" s="34"/>
      <c r="JT94" s="34"/>
      <c r="JU94" s="34"/>
      <c r="JV94" s="34"/>
      <c r="JW94" s="34"/>
      <c r="JX94" s="34"/>
      <c r="JY94" s="34"/>
      <c r="JZ94" s="34"/>
      <c r="KA94" s="34"/>
      <c r="KB94" s="34"/>
      <c r="KC94" s="34"/>
      <c r="KD94" s="34"/>
      <c r="KE94" s="34"/>
      <c r="KF94" s="34"/>
      <c r="KG94" s="34"/>
      <c r="KH94" s="34"/>
      <c r="KI94" s="34"/>
      <c r="KJ94" s="34"/>
      <c r="KK94" s="34"/>
      <c r="KL94" s="34"/>
      <c r="KM94" s="34"/>
      <c r="KN94" s="34"/>
      <c r="KO94" s="34"/>
      <c r="KP94" s="34"/>
      <c r="KQ94" s="34"/>
      <c r="KR94" s="34"/>
      <c r="KS94" s="34"/>
      <c r="KT94" s="34"/>
      <c r="KU94" s="34"/>
      <c r="KV94" s="34"/>
      <c r="KW94" s="34"/>
      <c r="KX94" s="34"/>
      <c r="KY94" s="34"/>
      <c r="KZ94" s="34"/>
      <c r="LA94" s="34"/>
      <c r="LB94" s="34"/>
      <c r="LC94" s="34"/>
      <c r="LD94" s="34"/>
      <c r="LE94" s="34"/>
      <c r="LF94" s="34"/>
      <c r="LG94" s="34"/>
      <c r="LH94" s="34"/>
      <c r="LI94" s="34"/>
      <c r="LJ94" s="34"/>
      <c r="LK94" s="34"/>
      <c r="LL94" s="34"/>
      <c r="LM94" s="34"/>
      <c r="LN94" s="34"/>
      <c r="LO94" s="34"/>
      <c r="LP94" s="34"/>
      <c r="LQ94" s="34"/>
      <c r="LR94" s="34"/>
      <c r="LS94" s="34"/>
      <c r="LT94" s="34"/>
      <c r="LU94" s="34"/>
      <c r="LV94" s="34"/>
      <c r="LW94" s="34"/>
      <c r="LX94" s="34"/>
      <c r="LY94" s="34"/>
      <c r="LZ94" s="34"/>
      <c r="MA94" s="34"/>
      <c r="MB94" s="34"/>
      <c r="MC94" s="34"/>
      <c r="MD94" s="34"/>
      <c r="ME94" s="34"/>
      <c r="MF94" s="34"/>
      <c r="MG94" s="34"/>
      <c r="MH94" s="34"/>
      <c r="MI94" s="34"/>
      <c r="MJ94" s="34"/>
      <c r="MK94" s="34"/>
      <c r="ML94" s="34"/>
      <c r="MM94" s="34"/>
      <c r="MN94" s="34"/>
      <c r="MO94" s="34"/>
      <c r="MP94" s="34"/>
      <c r="MQ94" s="34"/>
      <c r="MR94" s="34"/>
      <c r="MS94" s="34"/>
      <c r="MT94" s="34"/>
      <c r="MU94" s="34"/>
      <c r="MV94" s="34"/>
      <c r="MW94" s="34"/>
      <c r="MX94" s="34"/>
      <c r="MY94" s="34"/>
      <c r="MZ94" s="34"/>
      <c r="NA94" s="34"/>
      <c r="NB94" s="34"/>
      <c r="NC94" s="34"/>
      <c r="ND94" s="34"/>
      <c r="NE94" s="34"/>
      <c r="NF94" s="34"/>
      <c r="NG94" s="34"/>
      <c r="NH94" s="34"/>
      <c r="NI94" s="34"/>
      <c r="NJ94" s="34"/>
      <c r="NK94" s="34"/>
      <c r="NL94" s="34"/>
      <c r="NM94" s="34"/>
      <c r="NN94" s="34"/>
      <c r="NO94" s="34"/>
      <c r="NP94" s="34"/>
      <c r="NQ94" s="34"/>
      <c r="NR94" s="34"/>
      <c r="NS94" s="34"/>
      <c r="NT94" s="34"/>
      <c r="NU94" s="34"/>
      <c r="NV94" s="34"/>
      <c r="NW94" s="34"/>
      <c r="NX94" s="34"/>
      <c r="NY94" s="34"/>
      <c r="NZ94" s="34"/>
      <c r="OA94" s="34"/>
      <c r="OB94" s="34"/>
      <c r="OC94" s="34"/>
      <c r="OD94" s="34"/>
      <c r="OE94" s="34"/>
      <c r="OF94" s="34"/>
      <c r="OG94" s="34"/>
      <c r="OH94" s="34"/>
      <c r="OI94" s="34"/>
      <c r="OJ94" s="34"/>
      <c r="OK94" s="34"/>
      <c r="OL94" s="34"/>
      <c r="OM94" s="34"/>
      <c r="ON94" s="34"/>
      <c r="OO94" s="34"/>
      <c r="OP94" s="34"/>
      <c r="OQ94" s="34"/>
      <c r="OR94" s="34"/>
      <c r="OS94" s="34"/>
      <c r="OT94" s="34"/>
      <c r="OU94" s="34"/>
      <c r="OV94" s="34"/>
      <c r="OW94" s="34"/>
      <c r="OX94" s="34"/>
      <c r="OY94" s="34"/>
      <c r="OZ94" s="34"/>
      <c r="PA94" s="34"/>
      <c r="PB94" s="34"/>
      <c r="PC94" s="34"/>
      <c r="PD94" s="34"/>
      <c r="PE94" s="34"/>
      <c r="PF94" s="34"/>
      <c r="PG94" s="34"/>
      <c r="PH94" s="34"/>
      <c r="PI94" s="34"/>
      <c r="PJ94" s="34"/>
      <c r="PK94" s="34"/>
      <c r="PL94" s="34"/>
      <c r="PM94" s="34"/>
      <c r="PN94" s="34"/>
      <c r="PO94" s="34"/>
      <c r="PP94" s="34"/>
      <c r="PQ94" s="34"/>
      <c r="PR94" s="34"/>
      <c r="PS94" s="34"/>
      <c r="PT94" s="34"/>
      <c r="PU94" s="34"/>
      <c r="PV94" s="34"/>
      <c r="PW94" s="34"/>
      <c r="PX94" s="34"/>
      <c r="PY94" s="34"/>
      <c r="PZ94" s="34"/>
      <c r="QA94" s="34"/>
      <c r="QB94" s="34"/>
      <c r="QC94" s="34"/>
      <c r="QD94" s="34"/>
      <c r="QE94" s="34"/>
      <c r="QF94" s="34"/>
      <c r="QG94" s="34"/>
      <c r="QH94" s="34"/>
      <c r="QI94" s="34"/>
      <c r="QJ94" s="34"/>
      <c r="QK94" s="34"/>
      <c r="QL94" s="34"/>
      <c r="QM94" s="34"/>
      <c r="QN94" s="34"/>
      <c r="QO94" s="34"/>
      <c r="QP94" s="34"/>
      <c r="QQ94" s="34"/>
      <c r="QR94" s="34"/>
      <c r="QS94" s="34"/>
      <c r="QT94" s="34"/>
      <c r="QU94" s="34"/>
      <c r="QV94" s="34"/>
      <c r="QW94" s="34"/>
      <c r="QX94" s="34"/>
      <c r="QY94" s="34"/>
      <c r="QZ94" s="34"/>
      <c r="RA94" s="34"/>
      <c r="RB94" s="34"/>
      <c r="RC94" s="34"/>
      <c r="RD94" s="34"/>
      <c r="RE94" s="34"/>
      <c r="RF94" s="34"/>
      <c r="RG94" s="34"/>
      <c r="RH94" s="34"/>
      <c r="RI94" s="34"/>
      <c r="RJ94" s="34"/>
      <c r="RK94" s="34"/>
      <c r="RL94" s="34"/>
      <c r="RM94" s="34"/>
      <c r="RN94" s="34"/>
      <c r="RO94" s="34"/>
      <c r="RP94" s="34"/>
      <c r="RQ94" s="34"/>
      <c r="RR94" s="34"/>
      <c r="RS94" s="34"/>
      <c r="RT94" s="34"/>
      <c r="RU94" s="34"/>
      <c r="RV94" s="34"/>
      <c r="RW94" s="34"/>
      <c r="RX94" s="34"/>
      <c r="RY94" s="34"/>
      <c r="RZ94" s="34"/>
      <c r="SA94" s="34"/>
      <c r="SB94" s="34"/>
      <c r="SC94" s="34"/>
      <c r="SD94" s="34"/>
      <c r="SE94" s="34"/>
      <c r="SF94" s="34"/>
      <c r="SG94" s="34"/>
      <c r="SH94" s="34"/>
      <c r="SI94" s="34"/>
      <c r="SJ94" s="34"/>
      <c r="SK94" s="34"/>
      <c r="SL94" s="34"/>
      <c r="SM94" s="34"/>
      <c r="SN94" s="34"/>
      <c r="SO94" s="34"/>
      <c r="SP94" s="34"/>
      <c r="SQ94" s="34"/>
      <c r="SR94" s="34"/>
      <c r="SS94" s="34"/>
      <c r="ST94" s="34"/>
      <c r="SU94" s="34"/>
      <c r="SV94" s="34"/>
      <c r="SW94" s="34"/>
      <c r="SX94" s="34"/>
      <c r="SY94" s="34"/>
      <c r="SZ94" s="34"/>
      <c r="TA94" s="34"/>
      <c r="TB94" s="34"/>
      <c r="TC94" s="34"/>
      <c r="TD94" s="34"/>
      <c r="TE94" s="34"/>
      <c r="TF94" s="34"/>
      <c r="TG94" s="34"/>
      <c r="TH94" s="34"/>
      <c r="TI94" s="34"/>
      <c r="TJ94" s="34"/>
      <c r="TK94" s="34"/>
      <c r="TL94" s="34"/>
      <c r="TM94" s="34"/>
      <c r="TN94" s="34"/>
      <c r="TO94" s="34"/>
      <c r="TP94" s="34"/>
      <c r="TQ94" s="34"/>
      <c r="TR94" s="34"/>
      <c r="TS94" s="34"/>
      <c r="TT94" s="34"/>
      <c r="TU94" s="34"/>
      <c r="TV94" s="34"/>
      <c r="TW94" s="34"/>
      <c r="TX94" s="34"/>
      <c r="TY94" s="34"/>
      <c r="TZ94" s="34"/>
      <c r="UA94" s="34"/>
      <c r="UB94" s="34"/>
      <c r="UC94" s="34"/>
      <c r="UD94" s="34"/>
      <c r="UE94" s="34"/>
      <c r="UF94" s="34"/>
      <c r="UG94" s="34"/>
      <c r="UH94" s="34"/>
      <c r="UI94" s="34"/>
      <c r="UJ94" s="34"/>
      <c r="UK94" s="34"/>
      <c r="UL94" s="34"/>
      <c r="UM94" s="34"/>
      <c r="UN94" s="34"/>
      <c r="UO94" s="34"/>
      <c r="UP94" s="34"/>
      <c r="UQ94" s="34"/>
      <c r="UR94" s="34"/>
      <c r="US94" s="34"/>
      <c r="UT94" s="34"/>
      <c r="UU94" s="34"/>
      <c r="UV94" s="34"/>
      <c r="UW94" s="34"/>
      <c r="UX94" s="34"/>
      <c r="UY94" s="34"/>
      <c r="UZ94" s="34"/>
      <c r="VA94" s="34"/>
      <c r="VB94" s="34"/>
      <c r="VC94" s="34"/>
      <c r="VD94" s="34"/>
      <c r="VE94" s="34"/>
      <c r="VF94" s="34"/>
      <c r="VG94" s="34"/>
      <c r="VH94" s="34"/>
      <c r="VI94" s="34"/>
      <c r="VJ94" s="34"/>
      <c r="VK94" s="34"/>
      <c r="VL94" s="34"/>
      <c r="VM94" s="34"/>
      <c r="VN94" s="34"/>
      <c r="VO94" s="34"/>
      <c r="VP94" s="34"/>
      <c r="VQ94" s="34"/>
      <c r="VR94" s="34"/>
      <c r="VS94" s="34"/>
      <c r="VT94" s="34"/>
      <c r="VU94" s="34"/>
      <c r="VV94" s="34"/>
      <c r="VW94" s="34"/>
      <c r="VX94" s="34"/>
      <c r="VY94" s="34"/>
      <c r="VZ94" s="34"/>
      <c r="WA94" s="34"/>
      <c r="WB94" s="34"/>
      <c r="WC94" s="34"/>
      <c r="WD94" s="34"/>
      <c r="WE94" s="34"/>
      <c r="WF94" s="34"/>
      <c r="WG94" s="34"/>
      <c r="WH94" s="34"/>
      <c r="WI94" s="34"/>
      <c r="WJ94" s="34"/>
      <c r="WK94" s="34"/>
      <c r="WL94" s="34"/>
      <c r="WM94" s="34"/>
      <c r="WN94" s="34"/>
      <c r="WO94" s="34"/>
      <c r="WP94" s="34"/>
      <c r="WQ94" s="34"/>
      <c r="WR94" s="34"/>
      <c r="WS94" s="34"/>
      <c r="WT94" s="34"/>
      <c r="WU94" s="34"/>
      <c r="WV94" s="34"/>
      <c r="WW94" s="34"/>
      <c r="WX94" s="34"/>
      <c r="WY94" s="34"/>
      <c r="WZ94" s="34"/>
      <c r="XA94" s="34"/>
      <c r="XB94" s="34"/>
      <c r="XC94" s="34"/>
      <c r="XD94" s="34"/>
      <c r="XE94" s="34"/>
      <c r="XF94" s="34"/>
      <c r="XG94" s="34"/>
      <c r="XH94" s="34"/>
      <c r="XI94" s="34"/>
      <c r="XJ94" s="34"/>
      <c r="XK94" s="34"/>
      <c r="XL94" s="34"/>
      <c r="XM94" s="34"/>
      <c r="XN94" s="34"/>
      <c r="XO94" s="34"/>
      <c r="XP94" s="34"/>
      <c r="XQ94" s="34"/>
      <c r="XR94" s="34"/>
      <c r="XS94" s="34"/>
      <c r="XT94" s="34"/>
      <c r="XU94" s="34"/>
      <c r="XV94" s="34"/>
      <c r="XW94" s="34"/>
      <c r="XX94" s="34"/>
      <c r="XY94" s="34"/>
      <c r="XZ94" s="34"/>
      <c r="YA94" s="34"/>
      <c r="YB94" s="34"/>
      <c r="YC94" s="34"/>
      <c r="YD94" s="34"/>
      <c r="YE94" s="34"/>
      <c r="YF94" s="34"/>
      <c r="YG94" s="34"/>
      <c r="YH94" s="34"/>
      <c r="YI94" s="34"/>
      <c r="YJ94" s="34"/>
      <c r="YK94" s="34"/>
      <c r="YL94" s="34"/>
      <c r="YM94" s="34"/>
      <c r="YN94" s="34"/>
      <c r="YO94" s="34"/>
      <c r="YP94" s="34"/>
      <c r="YQ94" s="34"/>
      <c r="YR94" s="34"/>
      <c r="YS94" s="34"/>
      <c r="YT94" s="34"/>
      <c r="YU94" s="34"/>
      <c r="YV94" s="34"/>
      <c r="YW94" s="34"/>
      <c r="YX94" s="34"/>
      <c r="YY94" s="34"/>
      <c r="YZ94" s="34"/>
      <c r="ZA94" s="34"/>
      <c r="ZB94" s="34"/>
      <c r="ZC94" s="34"/>
      <c r="ZD94" s="34"/>
      <c r="ZE94" s="34"/>
      <c r="ZF94" s="34"/>
      <c r="ZG94" s="34"/>
      <c r="ZH94" s="34"/>
      <c r="ZI94" s="34"/>
      <c r="ZJ94" s="34"/>
      <c r="ZK94" s="34"/>
      <c r="ZL94" s="34"/>
      <c r="ZM94" s="34"/>
      <c r="ZN94" s="34"/>
      <c r="ZO94" s="34"/>
      <c r="ZP94" s="34"/>
      <c r="ZQ94" s="34"/>
      <c r="ZR94" s="34"/>
      <c r="ZS94" s="34"/>
      <c r="ZT94" s="34"/>
      <c r="ZU94" s="34"/>
      <c r="ZV94" s="34"/>
      <c r="ZW94" s="34"/>
      <c r="ZX94" s="34"/>
      <c r="ZY94" s="34"/>
      <c r="ZZ94" s="34"/>
      <c r="AAA94" s="34"/>
      <c r="AAB94" s="34"/>
      <c r="AAC94" s="34"/>
      <c r="AAD94" s="34"/>
      <c r="AAE94" s="34"/>
      <c r="AAF94" s="34"/>
      <c r="AAG94" s="34"/>
      <c r="AAH94" s="34"/>
      <c r="AAI94" s="34"/>
      <c r="AAJ94" s="34"/>
      <c r="AAK94" s="34"/>
      <c r="AAL94" s="34"/>
      <c r="AAM94" s="34"/>
      <c r="AAN94" s="34"/>
      <c r="AAO94" s="34"/>
      <c r="AAP94" s="34"/>
      <c r="AAQ94" s="34"/>
      <c r="AAR94" s="34"/>
      <c r="AAS94" s="34"/>
      <c r="AAT94" s="34"/>
      <c r="AAU94" s="34"/>
      <c r="AAV94" s="34"/>
      <c r="AAW94" s="34"/>
      <c r="AAX94" s="34"/>
      <c r="AAY94" s="34"/>
      <c r="AAZ94" s="34"/>
      <c r="ABA94" s="34"/>
      <c r="ABB94" s="34"/>
      <c r="ABC94" s="34"/>
      <c r="ABD94" s="34"/>
      <c r="ABE94" s="34"/>
      <c r="ABF94" s="34"/>
      <c r="ABG94" s="34"/>
      <c r="ABH94" s="34"/>
      <c r="ABI94" s="34"/>
      <c r="ABJ94" s="34"/>
      <c r="ABK94" s="34"/>
      <c r="ABL94" s="34"/>
      <c r="ABM94" s="34"/>
      <c r="ABN94" s="34"/>
      <c r="ABO94" s="34"/>
      <c r="ABP94" s="34"/>
      <c r="ABQ94" s="34"/>
      <c r="ABR94" s="34"/>
      <c r="ABS94" s="34"/>
      <c r="ABT94" s="34"/>
      <c r="ABU94" s="34"/>
      <c r="ABV94" s="34"/>
      <c r="ABW94" s="34"/>
      <c r="ABX94" s="34"/>
      <c r="ABY94" s="34"/>
      <c r="ABZ94" s="34"/>
      <c r="ACA94" s="34"/>
      <c r="ACB94" s="34"/>
      <c r="ACC94" s="34"/>
      <c r="ACD94" s="34"/>
      <c r="ACE94" s="34"/>
      <c r="ACF94" s="34"/>
      <c r="ACG94" s="34"/>
      <c r="ACH94" s="34"/>
      <c r="ACI94" s="34"/>
      <c r="ACJ94" s="34"/>
      <c r="ACK94" s="34"/>
      <c r="ACL94" s="34"/>
      <c r="ACM94" s="34"/>
      <c r="ACN94" s="34"/>
      <c r="ACO94" s="34"/>
      <c r="ACP94" s="34"/>
      <c r="ACQ94" s="34"/>
      <c r="ACR94" s="34"/>
      <c r="ACS94" s="34"/>
      <c r="ACT94" s="34"/>
      <c r="ACU94" s="34"/>
      <c r="ACV94" s="34"/>
      <c r="ACW94" s="34"/>
      <c r="ACX94" s="34"/>
      <c r="ACY94" s="34"/>
      <c r="ACZ94" s="34"/>
      <c r="ADA94" s="34"/>
      <c r="ADB94" s="34"/>
      <c r="ADC94" s="34"/>
      <c r="ADD94" s="34"/>
      <c r="ADE94" s="34"/>
      <c r="ADF94" s="34"/>
      <c r="ADG94" s="34"/>
      <c r="ADH94" s="34"/>
      <c r="ADI94" s="34"/>
      <c r="ADJ94" s="34"/>
      <c r="ADK94" s="34"/>
      <c r="ADL94" s="34"/>
      <c r="ADM94" s="34"/>
      <c r="ADN94" s="34"/>
      <c r="ADO94" s="34"/>
      <c r="ADP94" s="34"/>
      <c r="ADQ94" s="34"/>
      <c r="ADR94" s="34"/>
      <c r="ADS94" s="34"/>
      <c r="ADT94" s="34"/>
      <c r="ADU94" s="34"/>
      <c r="ADV94" s="34"/>
      <c r="ADW94" s="34"/>
      <c r="ADX94" s="34"/>
      <c r="ADY94" s="34"/>
      <c r="ADZ94" s="34"/>
      <c r="AEA94" s="34"/>
      <c r="AEB94" s="34"/>
      <c r="AEC94" s="34"/>
      <c r="AED94" s="34"/>
      <c r="AEE94" s="34"/>
      <c r="AEF94" s="34"/>
      <c r="AEG94" s="34"/>
      <c r="AEH94" s="34"/>
      <c r="AEI94" s="34"/>
      <c r="AEJ94" s="34"/>
      <c r="AEK94" s="34"/>
      <c r="AEL94" s="34"/>
      <c r="AEM94" s="34"/>
      <c r="AEN94" s="34"/>
      <c r="AEO94" s="34"/>
      <c r="AEP94" s="34"/>
      <c r="AEQ94" s="34"/>
      <c r="AER94" s="34"/>
      <c r="AES94" s="34"/>
      <c r="AET94" s="34"/>
      <c r="AEU94" s="34"/>
      <c r="AEV94" s="34"/>
      <c r="AEW94" s="34"/>
      <c r="AEX94" s="34"/>
      <c r="AEY94" s="34"/>
      <c r="AEZ94" s="34"/>
      <c r="AFA94" s="34"/>
      <c r="AFB94" s="34"/>
      <c r="AFC94" s="34"/>
      <c r="AFD94" s="34"/>
      <c r="AFE94" s="34"/>
      <c r="AFF94" s="34"/>
      <c r="AFG94" s="34"/>
      <c r="AFH94" s="34"/>
      <c r="AFI94" s="34"/>
      <c r="AFJ94" s="34"/>
      <c r="AFK94" s="34"/>
      <c r="AFL94" s="34"/>
      <c r="AFM94" s="34"/>
      <c r="AFN94" s="34"/>
      <c r="AFO94" s="34"/>
      <c r="AFP94" s="34"/>
      <c r="AFQ94" s="34"/>
      <c r="AFR94" s="34"/>
      <c r="AFS94" s="34"/>
      <c r="AFT94" s="34"/>
      <c r="AFU94" s="34"/>
      <c r="AFV94" s="34"/>
      <c r="AFW94" s="34"/>
      <c r="AFX94" s="34"/>
      <c r="AFY94" s="34"/>
      <c r="AFZ94" s="34"/>
      <c r="AGA94" s="34"/>
      <c r="AGB94" s="34"/>
      <c r="AGC94" s="34"/>
      <c r="AGD94" s="34"/>
      <c r="AGE94" s="34"/>
      <c r="AGF94" s="34"/>
      <c r="AGG94" s="34"/>
      <c r="AGH94" s="34"/>
      <c r="AGI94" s="34"/>
      <c r="AGJ94" s="34"/>
      <c r="AGK94" s="34"/>
      <c r="AGL94" s="34"/>
      <c r="AGM94" s="34"/>
      <c r="AGN94" s="34"/>
      <c r="AGO94" s="34"/>
      <c r="AGP94" s="34"/>
      <c r="AGQ94" s="34"/>
      <c r="AGR94" s="34"/>
      <c r="AGS94" s="34"/>
      <c r="AGT94" s="34"/>
      <c r="AGU94" s="34"/>
      <c r="AGV94" s="34"/>
      <c r="AGW94" s="34"/>
      <c r="AGX94" s="34"/>
      <c r="AGY94" s="34"/>
      <c r="AGZ94" s="34"/>
      <c r="AHA94" s="34"/>
      <c r="AHB94" s="34"/>
      <c r="AHC94" s="34"/>
      <c r="AHD94" s="34"/>
      <c r="AHE94" s="34"/>
      <c r="AHF94" s="34"/>
      <c r="AHG94" s="34"/>
      <c r="AHH94" s="34"/>
      <c r="AHI94" s="34"/>
      <c r="AHJ94" s="34"/>
      <c r="AHK94" s="34"/>
      <c r="AHL94" s="34"/>
      <c r="AHM94" s="34"/>
      <c r="AHN94" s="34"/>
      <c r="AHO94" s="34"/>
      <c r="AHP94" s="34"/>
      <c r="AHQ94" s="34"/>
      <c r="AHR94" s="34"/>
      <c r="AHS94" s="34"/>
      <c r="AHT94" s="34"/>
      <c r="AHU94" s="34"/>
      <c r="AHV94" s="34"/>
      <c r="AHW94" s="34"/>
      <c r="AHX94" s="34"/>
      <c r="AHY94" s="34"/>
      <c r="AHZ94" s="34"/>
      <c r="AIA94" s="34"/>
      <c r="AIB94" s="34"/>
      <c r="AIC94" s="34"/>
      <c r="AID94" s="34"/>
      <c r="AIE94" s="34"/>
      <c r="AIF94" s="34"/>
      <c r="AIG94" s="34"/>
      <c r="AIH94" s="34"/>
      <c r="AII94" s="34"/>
      <c r="AIJ94" s="34"/>
      <c r="AIK94" s="34"/>
      <c r="AIL94" s="34"/>
      <c r="AIM94" s="34"/>
      <c r="AIN94" s="34"/>
      <c r="AIO94" s="34"/>
      <c r="AIP94" s="34"/>
      <c r="AIQ94" s="34"/>
      <c r="AIR94" s="34"/>
      <c r="AIS94" s="34"/>
      <c r="AIT94" s="34"/>
      <c r="AIU94" s="34"/>
      <c r="AIV94" s="34"/>
      <c r="AIW94" s="34"/>
      <c r="AIX94" s="34"/>
      <c r="AIY94" s="34"/>
      <c r="AIZ94" s="34"/>
      <c r="AJA94" s="34"/>
      <c r="AJB94" s="34"/>
      <c r="AJC94" s="34"/>
      <c r="AJD94" s="34"/>
      <c r="AJE94" s="34"/>
      <c r="AJF94" s="34"/>
      <c r="AJG94" s="34"/>
      <c r="AJH94" s="34"/>
      <c r="AJI94" s="34"/>
      <c r="AJJ94" s="34"/>
      <c r="AJK94" s="34"/>
      <c r="AJL94" s="34"/>
      <c r="AJM94" s="34"/>
      <c r="AJN94" s="34"/>
      <c r="AJO94" s="34"/>
      <c r="AJP94" s="34"/>
      <c r="AJQ94" s="34"/>
      <c r="AJR94" s="34"/>
      <c r="AJS94" s="34"/>
      <c r="AJT94" s="34"/>
      <c r="AJU94" s="34"/>
      <c r="AJV94" s="34"/>
      <c r="AJW94" s="34"/>
      <c r="AJX94" s="34"/>
      <c r="AJY94" s="34"/>
      <c r="AJZ94" s="34"/>
      <c r="AKA94" s="34"/>
      <c r="AKB94" s="34"/>
      <c r="AKC94" s="34"/>
      <c r="AKD94" s="34"/>
      <c r="AKE94" s="34"/>
      <c r="AKF94" s="34"/>
      <c r="AKG94" s="34"/>
      <c r="AKH94" s="34"/>
      <c r="AKI94" s="34"/>
      <c r="AKJ94" s="34"/>
      <c r="AKK94" s="34"/>
      <c r="AKL94" s="34"/>
      <c r="AKM94" s="34"/>
      <c r="AKN94" s="34"/>
      <c r="AKO94" s="34"/>
      <c r="AKP94" s="34"/>
      <c r="AKQ94" s="34"/>
      <c r="AKR94" s="34"/>
      <c r="AKS94" s="34"/>
      <c r="AKT94" s="34"/>
      <c r="AKU94" s="34"/>
      <c r="AKV94" s="34"/>
      <c r="AKW94" s="34"/>
      <c r="AKX94" s="34"/>
      <c r="AKY94" s="34"/>
      <c r="AKZ94" s="34"/>
      <c r="ALA94" s="34"/>
      <c r="ALB94" s="34"/>
      <c r="ALC94" s="34"/>
      <c r="ALD94" s="34"/>
      <c r="ALE94" s="34"/>
      <c r="ALF94" s="34"/>
      <c r="ALG94" s="34"/>
      <c r="ALH94" s="34"/>
      <c r="ALI94" s="34"/>
      <c r="ALJ94" s="34"/>
      <c r="ALK94" s="34"/>
      <c r="ALL94" s="34"/>
      <c r="ALM94" s="34"/>
      <c r="ALN94" s="34"/>
      <c r="ALO94" s="34"/>
      <c r="ALP94" s="34"/>
      <c r="ALQ94" s="34"/>
      <c r="ALR94" s="34"/>
      <c r="ALS94" s="34"/>
      <c r="ALT94" s="34"/>
      <c r="ALU94" s="34"/>
      <c r="ALV94" s="34"/>
      <c r="ALW94" s="34"/>
      <c r="ALX94" s="34"/>
      <c r="ALY94" s="34"/>
      <c r="ALZ94" s="34"/>
      <c r="AMA94" s="34"/>
      <c r="AMB94" s="34"/>
      <c r="AMC94" s="34"/>
      <c r="AMD94" s="34"/>
      <c r="AME94" s="34"/>
      <c r="AMF94" s="34"/>
      <c r="AMG94" s="34"/>
      <c r="AMH94" s="34"/>
      <c r="AMI94" s="34"/>
      <c r="AMJ94" s="34"/>
      <c r="AMK94" s="34"/>
      <c r="AML94" s="34"/>
      <c r="AMM94" s="34"/>
      <c r="AMN94" s="34"/>
      <c r="AMO94" s="34"/>
      <c r="AMP94" s="34"/>
      <c r="AMQ94" s="34"/>
      <c r="AMR94" s="34"/>
      <c r="AMS94" s="34"/>
      <c r="AMT94" s="34"/>
      <c r="AMU94" s="34"/>
      <c r="AMV94" s="34"/>
      <c r="AMW94" s="34"/>
      <c r="AMX94" s="34"/>
      <c r="AMY94" s="34"/>
      <c r="AMZ94" s="34"/>
      <c r="ANA94" s="34"/>
      <c r="ANB94" s="34"/>
      <c r="ANC94" s="34"/>
      <c r="AND94" s="34"/>
      <c r="ANE94" s="34"/>
      <c r="ANF94" s="34"/>
      <c r="ANG94" s="34"/>
      <c r="ANH94" s="34"/>
      <c r="ANI94" s="34"/>
      <c r="ANJ94" s="34"/>
      <c r="ANK94" s="34"/>
      <c r="ANL94" s="34"/>
      <c r="ANM94" s="34"/>
      <c r="ANN94" s="34"/>
      <c r="ANO94" s="34"/>
      <c r="ANP94" s="34"/>
      <c r="ANQ94" s="34"/>
      <c r="ANR94" s="34"/>
      <c r="ANS94" s="34"/>
      <c r="ANT94" s="34"/>
      <c r="ANU94" s="34"/>
      <c r="ANV94" s="34"/>
      <c r="ANW94" s="34"/>
      <c r="ANX94" s="34"/>
      <c r="ANY94" s="34"/>
      <c r="ANZ94" s="34"/>
      <c r="AOA94" s="34"/>
      <c r="AOB94" s="34"/>
      <c r="AOC94" s="34"/>
      <c r="AOD94" s="34"/>
      <c r="AOE94" s="34"/>
      <c r="AOF94" s="34"/>
      <c r="AOG94" s="34"/>
      <c r="AOH94" s="34"/>
      <c r="AOI94" s="34"/>
      <c r="AOJ94" s="34"/>
      <c r="AOK94" s="34"/>
      <c r="AOL94" s="34"/>
      <c r="AOM94" s="34"/>
      <c r="AON94" s="34"/>
      <c r="AOO94" s="34"/>
      <c r="AOP94" s="34"/>
      <c r="AOQ94" s="34"/>
      <c r="AOR94" s="34"/>
      <c r="AOS94" s="34"/>
      <c r="AOT94" s="34"/>
      <c r="AOU94" s="34"/>
      <c r="AOV94" s="34"/>
      <c r="AOW94" s="34"/>
      <c r="AOX94" s="34"/>
      <c r="AOY94" s="34"/>
      <c r="AOZ94" s="34"/>
      <c r="APA94" s="34"/>
      <c r="APB94" s="34"/>
      <c r="APC94" s="34"/>
      <c r="APD94" s="34"/>
      <c r="APE94" s="34"/>
      <c r="APF94" s="34"/>
      <c r="APG94" s="34"/>
      <c r="APH94" s="34"/>
      <c r="API94" s="34"/>
      <c r="APJ94" s="34"/>
      <c r="APK94" s="34"/>
      <c r="APL94" s="34"/>
      <c r="APM94" s="34"/>
      <c r="APN94" s="34"/>
      <c r="APO94" s="34"/>
      <c r="APP94" s="34"/>
      <c r="APQ94" s="34"/>
      <c r="APR94" s="34"/>
      <c r="APS94" s="34"/>
      <c r="APT94" s="34"/>
      <c r="APU94" s="34"/>
      <c r="APV94" s="34"/>
      <c r="APW94" s="34"/>
      <c r="APX94" s="34"/>
      <c r="APY94" s="34"/>
      <c r="APZ94" s="34"/>
      <c r="AQA94" s="34"/>
      <c r="AQB94" s="34"/>
      <c r="AQC94" s="34"/>
      <c r="AQD94" s="34"/>
      <c r="AQE94" s="34"/>
      <c r="AQF94" s="34"/>
      <c r="AQG94" s="34"/>
      <c r="AQH94" s="34"/>
      <c r="AQI94" s="34"/>
      <c r="AQJ94" s="34"/>
      <c r="AQK94" s="34"/>
      <c r="AQL94" s="34"/>
      <c r="AQM94" s="34"/>
      <c r="AQN94" s="34"/>
      <c r="AQO94" s="34"/>
      <c r="AQP94" s="34"/>
      <c r="AQQ94" s="34"/>
      <c r="AQR94" s="34"/>
      <c r="AQS94" s="34"/>
      <c r="AQT94" s="34"/>
      <c r="AQU94" s="34"/>
      <c r="AQV94" s="34"/>
      <c r="AQW94" s="34"/>
      <c r="AQX94" s="34"/>
      <c r="AQY94" s="34"/>
      <c r="AQZ94" s="34"/>
      <c r="ARA94" s="34"/>
      <c r="ARB94" s="34"/>
      <c r="ARC94" s="34"/>
      <c r="ARD94" s="34"/>
      <c r="ARE94" s="34"/>
      <c r="ARF94" s="34"/>
      <c r="ARG94" s="34"/>
      <c r="ARH94" s="34"/>
      <c r="ARI94" s="34"/>
      <c r="ARJ94" s="34"/>
      <c r="ARK94" s="34"/>
      <c r="ARL94" s="34"/>
      <c r="ARM94" s="34"/>
      <c r="ARN94" s="34"/>
      <c r="ARO94" s="34"/>
      <c r="ARP94" s="34"/>
      <c r="ARQ94" s="34"/>
      <c r="ARR94" s="34"/>
      <c r="ARS94" s="34"/>
      <c r="ART94" s="34"/>
      <c r="ARU94" s="34"/>
      <c r="ARV94" s="34"/>
      <c r="ARW94" s="34"/>
      <c r="ARX94" s="34"/>
      <c r="ARY94" s="34"/>
      <c r="ARZ94" s="34"/>
      <c r="ASA94" s="34"/>
      <c r="ASB94" s="34"/>
      <c r="ASC94" s="34"/>
      <c r="ASD94" s="34"/>
      <c r="ASE94" s="34"/>
      <c r="ASF94" s="34"/>
      <c r="ASG94" s="34"/>
      <c r="ASH94" s="34"/>
      <c r="ASI94" s="34"/>
      <c r="ASJ94" s="34"/>
      <c r="ASK94" s="34"/>
      <c r="ASL94" s="34"/>
      <c r="ASM94" s="34"/>
      <c r="ASN94" s="34"/>
      <c r="ASO94" s="34"/>
      <c r="ASP94" s="34"/>
      <c r="ASQ94" s="34"/>
      <c r="ASR94" s="34"/>
      <c r="ASS94" s="34"/>
      <c r="AST94" s="34"/>
      <c r="ASU94" s="34"/>
      <c r="ASV94" s="34"/>
      <c r="ASW94" s="34"/>
      <c r="ASX94" s="34"/>
      <c r="ASY94" s="34"/>
      <c r="ASZ94" s="34"/>
      <c r="ATA94" s="34"/>
      <c r="ATB94" s="34"/>
      <c r="ATC94" s="34"/>
      <c r="ATD94" s="34"/>
      <c r="ATE94" s="34"/>
      <c r="ATF94" s="34"/>
      <c r="ATG94" s="34"/>
      <c r="ATH94" s="34"/>
      <c r="ATI94" s="34"/>
      <c r="ATJ94" s="34"/>
      <c r="ATK94" s="34"/>
      <c r="ATL94" s="34"/>
      <c r="ATM94" s="34"/>
      <c r="ATN94" s="34"/>
      <c r="ATO94" s="34"/>
      <c r="ATP94" s="34"/>
      <c r="ATQ94" s="34"/>
      <c r="ATR94" s="34"/>
      <c r="ATS94" s="34"/>
      <c r="ATT94" s="34"/>
      <c r="ATU94" s="34"/>
      <c r="ATV94" s="34"/>
      <c r="ATW94" s="34"/>
      <c r="ATX94" s="34"/>
      <c r="ATY94" s="34"/>
      <c r="ATZ94" s="34"/>
      <c r="AUA94" s="34"/>
      <c r="AUB94" s="34"/>
      <c r="AUC94" s="34"/>
      <c r="AUD94" s="34"/>
      <c r="AUE94" s="34"/>
      <c r="AUF94" s="34"/>
      <c r="AUG94" s="34"/>
      <c r="AUH94" s="34"/>
      <c r="AUI94" s="34"/>
      <c r="AUJ94" s="34"/>
      <c r="AUK94" s="34"/>
      <c r="AUL94" s="34"/>
      <c r="AUM94" s="34"/>
      <c r="AUN94" s="34"/>
      <c r="AUO94" s="34"/>
      <c r="AUP94" s="34"/>
      <c r="AUQ94" s="34"/>
      <c r="AUR94" s="34"/>
      <c r="AUS94" s="34"/>
      <c r="AUT94" s="34"/>
      <c r="AUU94" s="34"/>
      <c r="AUV94" s="34"/>
      <c r="AUW94" s="34"/>
      <c r="AUX94" s="34"/>
      <c r="AUY94" s="34"/>
      <c r="AUZ94" s="34"/>
      <c r="AVA94" s="34"/>
      <c r="AVB94" s="34"/>
      <c r="AVC94" s="34"/>
      <c r="AVD94" s="34"/>
      <c r="AVE94" s="34"/>
      <c r="AVF94" s="34"/>
      <c r="AVG94" s="34"/>
      <c r="AVH94" s="34"/>
      <c r="AVI94" s="34"/>
      <c r="AVJ94" s="34"/>
      <c r="AVK94" s="34"/>
      <c r="AVL94" s="34"/>
      <c r="AVM94" s="34"/>
      <c r="AVN94" s="34"/>
      <c r="AVO94" s="34"/>
      <c r="AVP94" s="34"/>
      <c r="AVQ94" s="34"/>
      <c r="AVR94" s="34"/>
      <c r="AVS94" s="34"/>
      <c r="AVT94" s="34"/>
      <c r="AVU94" s="34"/>
      <c r="AVV94" s="34"/>
      <c r="AVW94" s="34"/>
      <c r="AVX94" s="34"/>
      <c r="AVY94" s="34"/>
      <c r="AVZ94" s="34"/>
      <c r="AWA94" s="34"/>
      <c r="AWB94" s="34"/>
      <c r="AWC94" s="34"/>
      <c r="AWD94" s="34"/>
      <c r="AWE94" s="34"/>
      <c r="AWF94" s="34"/>
      <c r="AWG94" s="34"/>
      <c r="AWH94" s="34"/>
      <c r="AWI94" s="34"/>
      <c r="AWJ94" s="34"/>
      <c r="AWK94" s="34"/>
      <c r="AWL94" s="34"/>
      <c r="AWM94" s="34"/>
      <c r="AWN94" s="34"/>
      <c r="AWO94" s="34"/>
      <c r="AWP94" s="34"/>
      <c r="AWQ94" s="34"/>
      <c r="AWR94" s="34"/>
      <c r="AWS94" s="34"/>
      <c r="AWT94" s="34"/>
      <c r="AWU94" s="34"/>
      <c r="AWV94" s="34"/>
      <c r="AWW94" s="34"/>
      <c r="AWX94" s="34"/>
      <c r="AWY94" s="34"/>
      <c r="AWZ94" s="34"/>
      <c r="AXA94" s="34"/>
      <c r="AXB94" s="34"/>
      <c r="AXC94" s="34"/>
      <c r="AXD94" s="34"/>
      <c r="AXE94" s="34"/>
      <c r="AXF94" s="34"/>
      <c r="AXG94" s="34"/>
      <c r="AXH94" s="34"/>
      <c r="AXI94" s="34"/>
      <c r="AXJ94" s="34"/>
      <c r="AXK94" s="34"/>
      <c r="AXL94" s="34"/>
      <c r="AXM94" s="34"/>
      <c r="AXN94" s="34"/>
      <c r="AXO94" s="34"/>
      <c r="AXP94" s="34"/>
      <c r="AXQ94" s="34"/>
      <c r="AXR94" s="34"/>
      <c r="AXS94" s="34"/>
      <c r="AXT94" s="34"/>
      <c r="AXU94" s="34"/>
      <c r="AXV94" s="34"/>
      <c r="AXW94" s="34"/>
      <c r="AXX94" s="34"/>
      <c r="AXY94" s="34"/>
      <c r="AXZ94" s="34"/>
      <c r="AYA94" s="34"/>
      <c r="AYB94" s="34"/>
      <c r="AYC94" s="34"/>
      <c r="AYD94" s="34"/>
      <c r="AYE94" s="34"/>
      <c r="AYF94" s="34"/>
      <c r="AYG94" s="34"/>
      <c r="AYH94" s="34"/>
      <c r="AYI94" s="34"/>
      <c r="AYJ94" s="34"/>
      <c r="AYK94" s="34"/>
      <c r="AYL94" s="34"/>
      <c r="AYM94" s="34"/>
      <c r="AYN94" s="34"/>
      <c r="AYO94" s="34"/>
      <c r="AYP94" s="34"/>
      <c r="AYQ94" s="34"/>
      <c r="AYR94" s="34"/>
      <c r="AYS94" s="34"/>
      <c r="AYT94" s="34"/>
      <c r="AYU94" s="34"/>
      <c r="AYV94" s="34"/>
      <c r="AYW94" s="34"/>
      <c r="AYX94" s="34"/>
      <c r="AYY94" s="34"/>
      <c r="AYZ94" s="34"/>
      <c r="AZA94" s="34"/>
      <c r="AZB94" s="34"/>
      <c r="AZC94" s="34"/>
      <c r="AZD94" s="34"/>
      <c r="AZE94" s="34"/>
      <c r="AZF94" s="34"/>
      <c r="AZG94" s="34"/>
      <c r="AZH94" s="34"/>
      <c r="AZI94" s="34"/>
      <c r="AZJ94" s="34"/>
      <c r="AZK94" s="34"/>
      <c r="AZL94" s="34"/>
      <c r="AZM94" s="34"/>
      <c r="AZN94" s="34"/>
      <c r="AZO94" s="34"/>
      <c r="AZP94" s="34"/>
      <c r="AZQ94" s="34"/>
      <c r="AZR94" s="34"/>
      <c r="AZS94" s="34"/>
      <c r="AZT94" s="34"/>
      <c r="AZU94" s="34"/>
      <c r="AZV94" s="34"/>
      <c r="AZW94" s="34"/>
      <c r="AZX94" s="34"/>
      <c r="AZY94" s="34"/>
      <c r="AZZ94" s="34"/>
      <c r="BAA94" s="34"/>
      <c r="BAB94" s="34"/>
      <c r="BAC94" s="34"/>
      <c r="BAD94" s="34"/>
      <c r="BAE94" s="34"/>
      <c r="BAF94" s="34"/>
      <c r="BAG94" s="34"/>
      <c r="BAH94" s="34"/>
      <c r="BAI94" s="34"/>
      <c r="BAJ94" s="34"/>
      <c r="BAK94" s="34"/>
      <c r="BAL94" s="34"/>
      <c r="BAM94" s="34"/>
      <c r="BAN94" s="34"/>
      <c r="BAO94" s="34"/>
      <c r="BAP94" s="34"/>
      <c r="BAQ94" s="34"/>
      <c r="BAR94" s="34"/>
      <c r="BAS94" s="34"/>
      <c r="BAT94" s="34"/>
      <c r="BAU94" s="34"/>
      <c r="BAV94" s="34"/>
      <c r="BAW94" s="34"/>
      <c r="BAX94" s="34"/>
      <c r="BAY94" s="34"/>
      <c r="BAZ94" s="34"/>
      <c r="BBA94" s="34"/>
      <c r="BBB94" s="34"/>
      <c r="BBC94" s="34"/>
      <c r="BBD94" s="34"/>
      <c r="BBE94" s="34"/>
      <c r="BBF94" s="34"/>
      <c r="BBG94" s="34"/>
      <c r="BBH94" s="34"/>
      <c r="BBI94" s="34"/>
      <c r="BBJ94" s="34"/>
      <c r="BBK94" s="34"/>
      <c r="BBL94" s="34"/>
      <c r="BBM94" s="34"/>
      <c r="BBN94" s="34"/>
      <c r="BBO94" s="34"/>
      <c r="BBP94" s="34"/>
      <c r="BBQ94" s="34"/>
      <c r="BBR94" s="34"/>
      <c r="BBS94" s="34"/>
      <c r="BBT94" s="34"/>
      <c r="BBU94" s="34"/>
      <c r="BBV94" s="34"/>
      <c r="BBW94" s="34"/>
      <c r="BBX94" s="34"/>
      <c r="BBY94" s="34"/>
      <c r="BBZ94" s="34"/>
      <c r="BCA94" s="34"/>
      <c r="BCB94" s="34"/>
      <c r="BCC94" s="34"/>
      <c r="BCD94" s="34"/>
      <c r="BCE94" s="34"/>
      <c r="BCF94" s="34"/>
      <c r="BCG94" s="34"/>
      <c r="BCH94" s="34"/>
      <c r="BCI94" s="34"/>
      <c r="BCJ94" s="34"/>
      <c r="BCK94" s="34"/>
      <c r="BCL94" s="34"/>
      <c r="BCM94" s="34"/>
      <c r="BCN94" s="34"/>
      <c r="BCO94" s="34"/>
      <c r="BCP94" s="34"/>
      <c r="BCQ94" s="34"/>
      <c r="BCR94" s="34"/>
      <c r="BCS94" s="34"/>
      <c r="BCT94" s="34"/>
      <c r="BCU94" s="34"/>
      <c r="BCV94" s="34"/>
      <c r="BCW94" s="34"/>
      <c r="BCX94" s="34"/>
      <c r="BCY94" s="34"/>
      <c r="BCZ94" s="34"/>
      <c r="BDA94" s="34"/>
      <c r="BDB94" s="34"/>
      <c r="BDC94" s="34"/>
      <c r="BDD94" s="34"/>
      <c r="BDE94" s="34"/>
      <c r="BDF94" s="34"/>
      <c r="BDG94" s="34"/>
      <c r="BDH94" s="34"/>
      <c r="BDI94" s="34"/>
      <c r="BDJ94" s="34"/>
      <c r="BDK94" s="34"/>
      <c r="BDL94" s="34"/>
      <c r="BDM94" s="34"/>
      <c r="BDN94" s="34"/>
      <c r="BDO94" s="34"/>
      <c r="BDP94" s="34"/>
      <c r="BDQ94" s="34"/>
      <c r="BDR94" s="34"/>
      <c r="BDS94" s="34"/>
      <c r="BDT94" s="34"/>
      <c r="BDU94" s="34"/>
      <c r="BDV94" s="34"/>
      <c r="BDW94" s="34"/>
      <c r="BDX94" s="34"/>
      <c r="BDY94" s="34"/>
      <c r="BDZ94" s="34"/>
      <c r="BEA94" s="34"/>
      <c r="BEB94" s="34"/>
      <c r="BEC94" s="34"/>
      <c r="BED94" s="34"/>
      <c r="BEE94" s="34"/>
      <c r="BEF94" s="34"/>
      <c r="BEG94" s="34"/>
      <c r="BEH94" s="34"/>
      <c r="BEI94" s="34"/>
      <c r="BEJ94" s="34"/>
      <c r="BEK94" s="34"/>
      <c r="BEL94" s="34"/>
      <c r="BEM94" s="34"/>
      <c r="BEN94" s="34"/>
      <c r="BEO94" s="34"/>
      <c r="BEP94" s="34"/>
      <c r="BEQ94" s="34"/>
      <c r="BER94" s="34"/>
      <c r="BES94" s="34"/>
      <c r="BET94" s="34"/>
      <c r="BEU94" s="34"/>
      <c r="BEV94" s="34"/>
      <c r="BEW94" s="34"/>
      <c r="BEX94" s="34"/>
      <c r="BEY94" s="34"/>
      <c r="BEZ94" s="34"/>
      <c r="BFA94" s="34"/>
      <c r="BFB94" s="34"/>
      <c r="BFC94" s="34"/>
      <c r="BFD94" s="34"/>
      <c r="BFE94" s="34"/>
      <c r="BFF94" s="34"/>
      <c r="BFG94" s="34"/>
      <c r="BFH94" s="34"/>
      <c r="BFI94" s="34"/>
      <c r="BFJ94" s="34"/>
      <c r="BFK94" s="34"/>
      <c r="BFL94" s="34"/>
      <c r="BFM94" s="34"/>
      <c r="BFN94" s="34"/>
      <c r="BFO94" s="34"/>
      <c r="BFP94" s="34"/>
      <c r="BFQ94" s="34"/>
      <c r="BFR94" s="34"/>
      <c r="BFS94" s="34"/>
      <c r="BFT94" s="34"/>
      <c r="BFU94" s="34"/>
      <c r="BFV94" s="34"/>
      <c r="BFW94" s="34"/>
      <c r="BFX94" s="34"/>
      <c r="BFY94" s="34"/>
      <c r="BFZ94" s="34"/>
      <c r="BGA94" s="34"/>
      <c r="BGB94" s="34"/>
      <c r="BGC94" s="34"/>
      <c r="BGD94" s="34"/>
      <c r="BGE94" s="34"/>
      <c r="BGF94" s="34"/>
      <c r="BGG94" s="34"/>
      <c r="BGH94" s="34"/>
      <c r="BGI94" s="34"/>
      <c r="BGJ94" s="34"/>
      <c r="BGK94" s="34"/>
      <c r="BGL94" s="34"/>
      <c r="BGM94" s="34"/>
      <c r="BGN94" s="34"/>
      <c r="BGO94" s="34"/>
      <c r="BGP94" s="34"/>
      <c r="BGQ94" s="34"/>
      <c r="BGR94" s="34"/>
      <c r="BGS94" s="34"/>
      <c r="BGT94" s="34"/>
      <c r="BGU94" s="34"/>
      <c r="BGV94" s="34"/>
      <c r="BGW94" s="34"/>
      <c r="BGX94" s="34"/>
      <c r="BGY94" s="34"/>
      <c r="BGZ94" s="34"/>
      <c r="BHA94" s="34"/>
      <c r="BHB94" s="34"/>
      <c r="BHC94" s="34"/>
      <c r="BHD94" s="34"/>
      <c r="BHE94" s="34"/>
      <c r="BHF94" s="34"/>
      <c r="BHG94" s="34"/>
      <c r="BHH94" s="34"/>
      <c r="BHI94" s="34"/>
      <c r="BHJ94" s="34"/>
      <c r="BHK94" s="34"/>
      <c r="BHL94" s="34"/>
      <c r="BHM94" s="34"/>
      <c r="BHN94" s="34"/>
      <c r="BHO94" s="34"/>
      <c r="BHP94" s="34"/>
      <c r="BHQ94" s="34"/>
      <c r="BHR94" s="34"/>
      <c r="BHS94" s="34"/>
      <c r="BHT94" s="34"/>
      <c r="BHU94" s="34"/>
      <c r="BHV94" s="34"/>
      <c r="BHW94" s="34"/>
      <c r="BHX94" s="34"/>
      <c r="BHY94" s="34"/>
      <c r="BHZ94" s="34"/>
      <c r="BIA94" s="34"/>
      <c r="BIB94" s="34"/>
      <c r="BIC94" s="34"/>
      <c r="BID94" s="34"/>
      <c r="BIE94" s="34"/>
      <c r="BIF94" s="34"/>
      <c r="BIG94" s="34"/>
      <c r="BIH94" s="34"/>
      <c r="BII94" s="34"/>
      <c r="BIJ94" s="34"/>
      <c r="BIK94" s="34"/>
      <c r="BIL94" s="34"/>
      <c r="BIM94" s="34"/>
      <c r="BIN94" s="34"/>
      <c r="BIO94" s="34"/>
      <c r="BIP94" s="34"/>
      <c r="BIQ94" s="34"/>
      <c r="BIR94" s="34"/>
      <c r="BIS94" s="34"/>
      <c r="BIT94" s="34"/>
      <c r="BIU94" s="34"/>
      <c r="BIV94" s="34"/>
      <c r="BIW94" s="34"/>
      <c r="BIX94" s="34"/>
      <c r="BIY94" s="34"/>
      <c r="BIZ94" s="34"/>
      <c r="BJA94" s="34"/>
      <c r="BJB94" s="34"/>
      <c r="BJC94" s="34"/>
      <c r="BJD94" s="34"/>
      <c r="BJE94" s="34"/>
      <c r="BJF94" s="34"/>
      <c r="BJG94" s="34"/>
      <c r="BJH94" s="34"/>
      <c r="BJI94" s="34"/>
      <c r="BJJ94" s="34"/>
      <c r="BJK94" s="34"/>
      <c r="BJL94" s="34"/>
      <c r="BJM94" s="34"/>
      <c r="BJN94" s="34"/>
      <c r="BJO94" s="34"/>
      <c r="BJP94" s="34"/>
      <c r="BJQ94" s="34"/>
      <c r="BJR94" s="34"/>
      <c r="BJS94" s="34"/>
      <c r="BJT94" s="34"/>
      <c r="BJU94" s="34"/>
      <c r="BJV94" s="34"/>
      <c r="BJW94" s="34"/>
      <c r="BJX94" s="34"/>
      <c r="BJY94" s="34"/>
      <c r="BJZ94" s="34"/>
      <c r="BKA94" s="34"/>
      <c r="BKB94" s="34"/>
      <c r="BKC94" s="34"/>
      <c r="BKD94" s="34"/>
      <c r="BKE94" s="34"/>
      <c r="BKF94" s="34"/>
      <c r="BKG94" s="34"/>
      <c r="BKH94" s="34"/>
      <c r="BKI94" s="34"/>
      <c r="BKJ94" s="34"/>
      <c r="BKK94" s="34"/>
      <c r="BKL94" s="34"/>
      <c r="BKM94" s="34"/>
      <c r="BKN94" s="34"/>
      <c r="BKO94" s="34"/>
      <c r="BKP94" s="34"/>
      <c r="BKQ94" s="34"/>
      <c r="BKR94" s="34"/>
      <c r="BKS94" s="34"/>
      <c r="BKT94" s="34"/>
      <c r="BKU94" s="34"/>
      <c r="BKV94" s="34"/>
      <c r="BKW94" s="34"/>
      <c r="BKX94" s="34"/>
      <c r="BKY94" s="34"/>
      <c r="BKZ94" s="34"/>
      <c r="BLA94" s="34"/>
      <c r="BLB94" s="34"/>
      <c r="BLC94" s="34"/>
      <c r="BLD94" s="34"/>
      <c r="BLE94" s="34"/>
      <c r="BLF94" s="34"/>
      <c r="BLG94" s="34"/>
      <c r="BLH94" s="34"/>
      <c r="BLI94" s="34"/>
      <c r="BLJ94" s="34"/>
      <c r="BLK94" s="34"/>
      <c r="BLL94" s="34"/>
      <c r="BLM94" s="34"/>
      <c r="BLN94" s="34"/>
      <c r="BLO94" s="34"/>
      <c r="BLP94" s="34"/>
      <c r="BLQ94" s="34"/>
      <c r="BLR94" s="34"/>
      <c r="BLS94" s="34"/>
      <c r="BLT94" s="34"/>
      <c r="BLU94" s="34"/>
      <c r="BLV94" s="34"/>
      <c r="BLW94" s="34"/>
      <c r="BLX94" s="34"/>
      <c r="BLY94" s="34"/>
      <c r="BLZ94" s="34"/>
      <c r="BMA94" s="34"/>
      <c r="BMB94" s="34"/>
      <c r="BMC94" s="34"/>
      <c r="BMD94" s="34"/>
      <c r="BME94" s="34"/>
      <c r="BMF94" s="34"/>
      <c r="BMG94" s="34"/>
      <c r="BMH94" s="34"/>
      <c r="BMI94" s="34"/>
      <c r="BMJ94" s="34"/>
      <c r="BMK94" s="34"/>
      <c r="BML94" s="34"/>
      <c r="BMM94" s="34"/>
      <c r="BMN94" s="34"/>
      <c r="BMO94" s="34"/>
      <c r="BMP94" s="34"/>
      <c r="BMQ94" s="34"/>
      <c r="BMR94" s="34"/>
      <c r="BMS94" s="34"/>
      <c r="BMT94" s="34"/>
      <c r="BMU94" s="34"/>
      <c r="BMV94" s="34"/>
      <c r="BMW94" s="34"/>
      <c r="BMX94" s="34"/>
      <c r="BMY94" s="34"/>
      <c r="BMZ94" s="34"/>
      <c r="BNA94" s="34"/>
      <c r="BNB94" s="34"/>
      <c r="BNC94" s="34"/>
      <c r="BND94" s="34"/>
      <c r="BNE94" s="34"/>
      <c r="BNF94" s="34"/>
      <c r="BNG94" s="34"/>
      <c r="BNH94" s="34"/>
      <c r="BNI94" s="34"/>
      <c r="BNJ94" s="34"/>
      <c r="BNK94" s="34"/>
      <c r="BNL94" s="34"/>
      <c r="BNM94" s="34"/>
      <c r="BNN94" s="34"/>
      <c r="BNO94" s="34"/>
      <c r="BNP94" s="34"/>
      <c r="BNQ94" s="34"/>
      <c r="BNR94" s="34"/>
      <c r="BNS94" s="34"/>
      <c r="BNT94" s="34"/>
      <c r="BNU94" s="34"/>
      <c r="BNV94" s="34"/>
      <c r="BNW94" s="34"/>
      <c r="BNX94" s="34"/>
      <c r="BNY94" s="34"/>
      <c r="BNZ94" s="34"/>
      <c r="BOA94" s="34"/>
      <c r="BOB94" s="34"/>
      <c r="BOC94" s="34"/>
      <c r="BOD94" s="34"/>
      <c r="BOE94" s="34"/>
      <c r="BOF94" s="34"/>
      <c r="BOG94" s="34"/>
      <c r="BOH94" s="34"/>
      <c r="BOI94" s="34"/>
      <c r="BOJ94" s="34"/>
      <c r="BOK94" s="34"/>
      <c r="BOL94" s="34"/>
      <c r="BOM94" s="34"/>
      <c r="BON94" s="34"/>
      <c r="BOO94" s="34"/>
      <c r="BOP94" s="34"/>
      <c r="BOQ94" s="34"/>
      <c r="BOR94" s="34"/>
      <c r="BOS94" s="34"/>
      <c r="BOT94" s="34"/>
      <c r="BOU94" s="34"/>
      <c r="BOV94" s="34"/>
      <c r="BOW94" s="34"/>
      <c r="BOX94" s="34"/>
      <c r="BOY94" s="34"/>
      <c r="BOZ94" s="34"/>
      <c r="BPA94" s="34"/>
      <c r="BPB94" s="34"/>
      <c r="BPC94" s="34"/>
      <c r="BPD94" s="34"/>
      <c r="BPE94" s="34"/>
      <c r="BPF94" s="34"/>
      <c r="BPG94" s="34"/>
      <c r="BPH94" s="34"/>
      <c r="BPI94" s="34"/>
      <c r="BPJ94" s="34"/>
      <c r="BPK94" s="34"/>
      <c r="BPL94" s="34"/>
      <c r="BPM94" s="34"/>
      <c r="BPN94" s="34"/>
      <c r="BPO94" s="34"/>
      <c r="BPP94" s="34"/>
      <c r="BPQ94" s="34"/>
      <c r="BPR94" s="34"/>
      <c r="BPS94" s="34"/>
      <c r="BPT94" s="34"/>
      <c r="BPU94" s="34"/>
      <c r="BPV94" s="34"/>
      <c r="BPW94" s="34"/>
      <c r="BPX94" s="34"/>
      <c r="BPY94" s="34"/>
      <c r="BPZ94" s="34"/>
      <c r="BQA94" s="34"/>
      <c r="BQB94" s="34"/>
      <c r="BQC94" s="34"/>
      <c r="BQD94" s="34"/>
      <c r="BQE94" s="34"/>
      <c r="BQF94" s="34"/>
      <c r="BQG94" s="34"/>
      <c r="BQH94" s="34"/>
      <c r="BQI94" s="34"/>
      <c r="BQJ94" s="34"/>
      <c r="BQK94" s="34"/>
      <c r="BQL94" s="34"/>
      <c r="BQM94" s="34"/>
      <c r="BQN94" s="34"/>
      <c r="BQO94" s="34"/>
      <c r="BQP94" s="34"/>
      <c r="BQQ94" s="34"/>
      <c r="BQR94" s="34"/>
      <c r="BQS94" s="34"/>
      <c r="BQT94" s="34"/>
      <c r="BQU94" s="34"/>
      <c r="BQV94" s="34"/>
      <c r="BQW94" s="34"/>
      <c r="BQX94" s="34"/>
      <c r="BQY94" s="34"/>
      <c r="BQZ94" s="34"/>
      <c r="BRA94" s="34"/>
      <c r="BRB94" s="34"/>
    </row>
    <row r="95" spans="1:1822" s="28" customFormat="1" ht="15" customHeight="1" x14ac:dyDescent="0.35">
      <c r="A95" s="117" t="s">
        <v>50</v>
      </c>
      <c r="B95" s="118"/>
      <c r="C95" s="118"/>
      <c r="D95" s="118"/>
      <c r="E95" s="118"/>
      <c r="F95" s="118"/>
      <c r="G95" s="118"/>
      <c r="H95" s="118"/>
      <c r="I95" s="118"/>
      <c r="J95" s="118"/>
      <c r="K95" s="118"/>
      <c r="L95" s="119"/>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c r="GS95" s="34"/>
      <c r="GT95" s="34"/>
      <c r="GU95" s="34"/>
      <c r="GV95" s="34"/>
      <c r="GW95" s="34"/>
      <c r="GX95" s="34"/>
      <c r="GY95" s="34"/>
      <c r="GZ95" s="34"/>
      <c r="HA95" s="34"/>
      <c r="HB95" s="34"/>
      <c r="HC95" s="34"/>
      <c r="HD95" s="34"/>
      <c r="HE95" s="34"/>
      <c r="HF95" s="34"/>
      <c r="HG95" s="34"/>
      <c r="HH95" s="34"/>
      <c r="HI95" s="34"/>
      <c r="HJ95" s="34"/>
      <c r="HK95" s="34"/>
      <c r="HL95" s="34"/>
      <c r="HM95" s="34"/>
      <c r="HN95" s="34"/>
      <c r="HO95" s="34"/>
      <c r="HP95" s="34"/>
      <c r="HQ95" s="34"/>
      <c r="HR95" s="34"/>
      <c r="HS95" s="34"/>
      <c r="HT95" s="34"/>
      <c r="HU95" s="34"/>
      <c r="HV95" s="34"/>
      <c r="HW95" s="34"/>
      <c r="HX95" s="34"/>
      <c r="HY95" s="34"/>
      <c r="HZ95" s="34"/>
      <c r="IA95" s="34"/>
      <c r="IB95" s="34"/>
      <c r="IC95" s="34"/>
      <c r="ID95" s="34"/>
      <c r="IE95" s="34"/>
      <c r="IF95" s="34"/>
      <c r="IG95" s="34"/>
      <c r="IH95" s="34"/>
      <c r="II95" s="34"/>
      <c r="IJ95" s="34"/>
      <c r="IK95" s="34"/>
      <c r="IL95" s="34"/>
      <c r="IM95" s="34"/>
      <c r="IN95" s="34"/>
      <c r="IO95" s="34"/>
      <c r="IP95" s="34"/>
      <c r="IQ95" s="34"/>
      <c r="IR95" s="34"/>
      <c r="IS95" s="34"/>
      <c r="IT95" s="34"/>
      <c r="IU95" s="34"/>
      <c r="IV95" s="34"/>
      <c r="IW95" s="34"/>
      <c r="IX95" s="34"/>
      <c r="IY95" s="34"/>
      <c r="IZ95" s="34"/>
      <c r="JA95" s="34"/>
      <c r="JB95" s="34"/>
      <c r="JC95" s="34"/>
      <c r="JD95" s="34"/>
      <c r="JE95" s="34"/>
      <c r="JF95" s="34"/>
      <c r="JG95" s="34"/>
      <c r="JH95" s="34"/>
      <c r="JI95" s="34"/>
      <c r="JJ95" s="34"/>
      <c r="JK95" s="34"/>
      <c r="JL95" s="34"/>
      <c r="JM95" s="34"/>
      <c r="JN95" s="34"/>
      <c r="JO95" s="34"/>
      <c r="JP95" s="34"/>
      <c r="JQ95" s="34"/>
      <c r="JR95" s="34"/>
      <c r="JS95" s="34"/>
      <c r="JT95" s="34"/>
      <c r="JU95" s="34"/>
      <c r="JV95" s="34"/>
      <c r="JW95" s="34"/>
      <c r="JX95" s="34"/>
      <c r="JY95" s="34"/>
      <c r="JZ95" s="34"/>
      <c r="KA95" s="34"/>
      <c r="KB95" s="34"/>
      <c r="KC95" s="34"/>
      <c r="KD95" s="34"/>
      <c r="KE95" s="34"/>
      <c r="KF95" s="34"/>
      <c r="KG95" s="34"/>
      <c r="KH95" s="34"/>
      <c r="KI95" s="34"/>
      <c r="KJ95" s="34"/>
      <c r="KK95" s="34"/>
      <c r="KL95" s="34"/>
      <c r="KM95" s="34"/>
      <c r="KN95" s="34"/>
      <c r="KO95" s="34"/>
      <c r="KP95" s="34"/>
      <c r="KQ95" s="34"/>
      <c r="KR95" s="34"/>
      <c r="KS95" s="34"/>
      <c r="KT95" s="34"/>
      <c r="KU95" s="34"/>
      <c r="KV95" s="34"/>
      <c r="KW95" s="34"/>
      <c r="KX95" s="34"/>
      <c r="KY95" s="34"/>
      <c r="KZ95" s="34"/>
      <c r="LA95" s="34"/>
      <c r="LB95" s="34"/>
      <c r="LC95" s="34"/>
      <c r="LD95" s="34"/>
      <c r="LE95" s="34"/>
      <c r="LF95" s="34"/>
      <c r="LG95" s="34"/>
      <c r="LH95" s="34"/>
      <c r="LI95" s="34"/>
      <c r="LJ95" s="34"/>
      <c r="LK95" s="34"/>
      <c r="LL95" s="34"/>
      <c r="LM95" s="34"/>
      <c r="LN95" s="34"/>
      <c r="LO95" s="34"/>
      <c r="LP95" s="34"/>
      <c r="LQ95" s="34"/>
      <c r="LR95" s="34"/>
      <c r="LS95" s="34"/>
      <c r="LT95" s="34"/>
      <c r="LU95" s="34"/>
      <c r="LV95" s="34"/>
      <c r="LW95" s="34"/>
      <c r="LX95" s="34"/>
      <c r="LY95" s="34"/>
      <c r="LZ95" s="34"/>
      <c r="MA95" s="34"/>
      <c r="MB95" s="34"/>
      <c r="MC95" s="34"/>
      <c r="MD95" s="34"/>
      <c r="ME95" s="34"/>
      <c r="MF95" s="34"/>
      <c r="MG95" s="34"/>
      <c r="MH95" s="34"/>
      <c r="MI95" s="34"/>
      <c r="MJ95" s="34"/>
      <c r="MK95" s="34"/>
      <c r="ML95" s="34"/>
      <c r="MM95" s="34"/>
      <c r="MN95" s="34"/>
      <c r="MO95" s="34"/>
      <c r="MP95" s="34"/>
      <c r="MQ95" s="34"/>
      <c r="MR95" s="34"/>
      <c r="MS95" s="34"/>
      <c r="MT95" s="34"/>
      <c r="MU95" s="34"/>
      <c r="MV95" s="34"/>
      <c r="MW95" s="34"/>
      <c r="MX95" s="34"/>
      <c r="MY95" s="34"/>
      <c r="MZ95" s="34"/>
      <c r="NA95" s="34"/>
      <c r="NB95" s="34"/>
      <c r="NC95" s="34"/>
      <c r="ND95" s="34"/>
      <c r="NE95" s="34"/>
      <c r="NF95" s="34"/>
      <c r="NG95" s="34"/>
      <c r="NH95" s="34"/>
      <c r="NI95" s="34"/>
      <c r="NJ95" s="34"/>
      <c r="NK95" s="34"/>
      <c r="NL95" s="34"/>
      <c r="NM95" s="34"/>
      <c r="NN95" s="34"/>
      <c r="NO95" s="34"/>
      <c r="NP95" s="34"/>
      <c r="NQ95" s="34"/>
      <c r="NR95" s="34"/>
      <c r="NS95" s="34"/>
      <c r="NT95" s="34"/>
      <c r="NU95" s="34"/>
      <c r="NV95" s="34"/>
      <c r="NW95" s="34"/>
      <c r="NX95" s="34"/>
      <c r="NY95" s="34"/>
      <c r="NZ95" s="34"/>
      <c r="OA95" s="34"/>
      <c r="OB95" s="34"/>
      <c r="OC95" s="34"/>
      <c r="OD95" s="34"/>
      <c r="OE95" s="34"/>
      <c r="OF95" s="34"/>
      <c r="OG95" s="34"/>
      <c r="OH95" s="34"/>
      <c r="OI95" s="34"/>
      <c r="OJ95" s="34"/>
      <c r="OK95" s="34"/>
      <c r="OL95" s="34"/>
      <c r="OM95" s="34"/>
      <c r="ON95" s="34"/>
      <c r="OO95" s="34"/>
      <c r="OP95" s="34"/>
      <c r="OQ95" s="34"/>
      <c r="OR95" s="34"/>
      <c r="OS95" s="34"/>
      <c r="OT95" s="34"/>
      <c r="OU95" s="34"/>
      <c r="OV95" s="34"/>
      <c r="OW95" s="34"/>
      <c r="OX95" s="34"/>
      <c r="OY95" s="34"/>
      <c r="OZ95" s="34"/>
      <c r="PA95" s="34"/>
      <c r="PB95" s="34"/>
      <c r="PC95" s="34"/>
      <c r="PD95" s="34"/>
      <c r="PE95" s="34"/>
      <c r="PF95" s="34"/>
      <c r="PG95" s="34"/>
      <c r="PH95" s="34"/>
      <c r="PI95" s="34"/>
      <c r="PJ95" s="34"/>
      <c r="PK95" s="34"/>
      <c r="PL95" s="34"/>
      <c r="PM95" s="34"/>
      <c r="PN95" s="34"/>
      <c r="PO95" s="34"/>
      <c r="PP95" s="34"/>
      <c r="PQ95" s="34"/>
      <c r="PR95" s="34"/>
      <c r="PS95" s="34"/>
      <c r="PT95" s="34"/>
      <c r="PU95" s="34"/>
      <c r="PV95" s="34"/>
      <c r="PW95" s="34"/>
      <c r="PX95" s="34"/>
      <c r="PY95" s="34"/>
      <c r="PZ95" s="34"/>
      <c r="QA95" s="34"/>
      <c r="QB95" s="34"/>
      <c r="QC95" s="34"/>
      <c r="QD95" s="34"/>
      <c r="QE95" s="34"/>
      <c r="QF95" s="34"/>
      <c r="QG95" s="34"/>
      <c r="QH95" s="34"/>
      <c r="QI95" s="34"/>
      <c r="QJ95" s="34"/>
      <c r="QK95" s="34"/>
      <c r="QL95" s="34"/>
      <c r="QM95" s="34"/>
      <c r="QN95" s="34"/>
      <c r="QO95" s="34"/>
      <c r="QP95" s="34"/>
      <c r="QQ95" s="34"/>
      <c r="QR95" s="34"/>
      <c r="QS95" s="34"/>
      <c r="QT95" s="34"/>
      <c r="QU95" s="34"/>
      <c r="QV95" s="34"/>
      <c r="QW95" s="34"/>
      <c r="QX95" s="34"/>
      <c r="QY95" s="34"/>
      <c r="QZ95" s="34"/>
      <c r="RA95" s="34"/>
      <c r="RB95" s="34"/>
      <c r="RC95" s="34"/>
      <c r="RD95" s="34"/>
      <c r="RE95" s="34"/>
      <c r="RF95" s="34"/>
      <c r="RG95" s="34"/>
      <c r="RH95" s="34"/>
      <c r="RI95" s="34"/>
      <c r="RJ95" s="34"/>
      <c r="RK95" s="34"/>
      <c r="RL95" s="34"/>
      <c r="RM95" s="34"/>
      <c r="RN95" s="34"/>
      <c r="RO95" s="34"/>
      <c r="RP95" s="34"/>
      <c r="RQ95" s="34"/>
      <c r="RR95" s="34"/>
      <c r="RS95" s="34"/>
      <c r="RT95" s="34"/>
      <c r="RU95" s="34"/>
      <c r="RV95" s="34"/>
      <c r="RW95" s="34"/>
      <c r="RX95" s="34"/>
      <c r="RY95" s="34"/>
      <c r="RZ95" s="34"/>
      <c r="SA95" s="34"/>
      <c r="SB95" s="34"/>
      <c r="SC95" s="34"/>
      <c r="SD95" s="34"/>
      <c r="SE95" s="34"/>
      <c r="SF95" s="34"/>
      <c r="SG95" s="34"/>
      <c r="SH95" s="34"/>
      <c r="SI95" s="34"/>
      <c r="SJ95" s="34"/>
      <c r="SK95" s="34"/>
      <c r="SL95" s="34"/>
      <c r="SM95" s="34"/>
      <c r="SN95" s="34"/>
      <c r="SO95" s="34"/>
      <c r="SP95" s="34"/>
      <c r="SQ95" s="34"/>
      <c r="SR95" s="34"/>
      <c r="SS95" s="34"/>
      <c r="ST95" s="34"/>
      <c r="SU95" s="34"/>
      <c r="SV95" s="34"/>
      <c r="SW95" s="34"/>
      <c r="SX95" s="34"/>
      <c r="SY95" s="34"/>
      <c r="SZ95" s="34"/>
      <c r="TA95" s="34"/>
      <c r="TB95" s="34"/>
      <c r="TC95" s="34"/>
      <c r="TD95" s="34"/>
      <c r="TE95" s="34"/>
      <c r="TF95" s="34"/>
      <c r="TG95" s="34"/>
      <c r="TH95" s="34"/>
      <c r="TI95" s="34"/>
      <c r="TJ95" s="34"/>
      <c r="TK95" s="34"/>
      <c r="TL95" s="34"/>
      <c r="TM95" s="34"/>
      <c r="TN95" s="34"/>
      <c r="TO95" s="34"/>
      <c r="TP95" s="34"/>
      <c r="TQ95" s="34"/>
      <c r="TR95" s="34"/>
      <c r="TS95" s="34"/>
      <c r="TT95" s="34"/>
      <c r="TU95" s="34"/>
      <c r="TV95" s="34"/>
      <c r="TW95" s="34"/>
      <c r="TX95" s="34"/>
      <c r="TY95" s="34"/>
      <c r="TZ95" s="34"/>
      <c r="UA95" s="34"/>
      <c r="UB95" s="34"/>
      <c r="UC95" s="34"/>
      <c r="UD95" s="34"/>
      <c r="UE95" s="34"/>
      <c r="UF95" s="34"/>
      <c r="UG95" s="34"/>
      <c r="UH95" s="34"/>
      <c r="UI95" s="34"/>
      <c r="UJ95" s="34"/>
      <c r="UK95" s="34"/>
      <c r="UL95" s="34"/>
      <c r="UM95" s="34"/>
      <c r="UN95" s="34"/>
      <c r="UO95" s="34"/>
      <c r="UP95" s="34"/>
      <c r="UQ95" s="34"/>
      <c r="UR95" s="34"/>
      <c r="US95" s="34"/>
      <c r="UT95" s="34"/>
      <c r="UU95" s="34"/>
      <c r="UV95" s="34"/>
      <c r="UW95" s="34"/>
      <c r="UX95" s="34"/>
      <c r="UY95" s="34"/>
      <c r="UZ95" s="34"/>
      <c r="VA95" s="34"/>
      <c r="VB95" s="34"/>
      <c r="VC95" s="34"/>
      <c r="VD95" s="34"/>
      <c r="VE95" s="34"/>
      <c r="VF95" s="34"/>
      <c r="VG95" s="34"/>
      <c r="VH95" s="34"/>
      <c r="VI95" s="34"/>
      <c r="VJ95" s="34"/>
      <c r="VK95" s="34"/>
      <c r="VL95" s="34"/>
      <c r="VM95" s="34"/>
      <c r="VN95" s="34"/>
      <c r="VO95" s="34"/>
      <c r="VP95" s="34"/>
      <c r="VQ95" s="34"/>
      <c r="VR95" s="34"/>
      <c r="VS95" s="34"/>
      <c r="VT95" s="34"/>
      <c r="VU95" s="34"/>
      <c r="VV95" s="34"/>
      <c r="VW95" s="34"/>
      <c r="VX95" s="34"/>
      <c r="VY95" s="34"/>
      <c r="VZ95" s="34"/>
      <c r="WA95" s="34"/>
      <c r="WB95" s="34"/>
      <c r="WC95" s="34"/>
      <c r="WD95" s="34"/>
      <c r="WE95" s="34"/>
      <c r="WF95" s="34"/>
      <c r="WG95" s="34"/>
      <c r="WH95" s="34"/>
      <c r="WI95" s="34"/>
      <c r="WJ95" s="34"/>
      <c r="WK95" s="34"/>
      <c r="WL95" s="34"/>
      <c r="WM95" s="34"/>
      <c r="WN95" s="34"/>
      <c r="WO95" s="34"/>
      <c r="WP95" s="34"/>
      <c r="WQ95" s="34"/>
      <c r="WR95" s="34"/>
      <c r="WS95" s="34"/>
      <c r="WT95" s="34"/>
      <c r="WU95" s="34"/>
      <c r="WV95" s="34"/>
      <c r="WW95" s="34"/>
      <c r="WX95" s="34"/>
      <c r="WY95" s="34"/>
      <c r="WZ95" s="34"/>
      <c r="XA95" s="34"/>
      <c r="XB95" s="34"/>
      <c r="XC95" s="34"/>
      <c r="XD95" s="34"/>
      <c r="XE95" s="34"/>
      <c r="XF95" s="34"/>
      <c r="XG95" s="34"/>
      <c r="XH95" s="34"/>
      <c r="XI95" s="34"/>
      <c r="XJ95" s="34"/>
      <c r="XK95" s="34"/>
      <c r="XL95" s="34"/>
      <c r="XM95" s="34"/>
      <c r="XN95" s="34"/>
      <c r="XO95" s="34"/>
      <c r="XP95" s="34"/>
      <c r="XQ95" s="34"/>
      <c r="XR95" s="34"/>
      <c r="XS95" s="34"/>
      <c r="XT95" s="34"/>
      <c r="XU95" s="34"/>
      <c r="XV95" s="34"/>
      <c r="XW95" s="34"/>
      <c r="XX95" s="34"/>
      <c r="XY95" s="34"/>
      <c r="XZ95" s="34"/>
      <c r="YA95" s="34"/>
      <c r="YB95" s="34"/>
      <c r="YC95" s="34"/>
      <c r="YD95" s="34"/>
      <c r="YE95" s="34"/>
      <c r="YF95" s="34"/>
      <c r="YG95" s="34"/>
      <c r="YH95" s="34"/>
      <c r="YI95" s="34"/>
      <c r="YJ95" s="34"/>
      <c r="YK95" s="34"/>
      <c r="YL95" s="34"/>
      <c r="YM95" s="34"/>
      <c r="YN95" s="34"/>
      <c r="YO95" s="34"/>
      <c r="YP95" s="34"/>
      <c r="YQ95" s="34"/>
      <c r="YR95" s="34"/>
      <c r="YS95" s="34"/>
      <c r="YT95" s="34"/>
      <c r="YU95" s="34"/>
      <c r="YV95" s="34"/>
      <c r="YW95" s="34"/>
      <c r="YX95" s="34"/>
      <c r="YY95" s="34"/>
      <c r="YZ95" s="34"/>
      <c r="ZA95" s="34"/>
      <c r="ZB95" s="34"/>
      <c r="ZC95" s="34"/>
      <c r="ZD95" s="34"/>
      <c r="ZE95" s="34"/>
      <c r="ZF95" s="34"/>
      <c r="ZG95" s="34"/>
      <c r="ZH95" s="34"/>
      <c r="ZI95" s="34"/>
      <c r="ZJ95" s="34"/>
      <c r="ZK95" s="34"/>
      <c r="ZL95" s="34"/>
      <c r="ZM95" s="34"/>
      <c r="ZN95" s="34"/>
      <c r="ZO95" s="34"/>
      <c r="ZP95" s="34"/>
      <c r="ZQ95" s="34"/>
      <c r="ZR95" s="34"/>
      <c r="ZS95" s="34"/>
      <c r="ZT95" s="34"/>
      <c r="ZU95" s="34"/>
      <c r="ZV95" s="34"/>
      <c r="ZW95" s="34"/>
      <c r="ZX95" s="34"/>
      <c r="ZY95" s="34"/>
      <c r="ZZ95" s="34"/>
      <c r="AAA95" s="34"/>
      <c r="AAB95" s="34"/>
      <c r="AAC95" s="34"/>
      <c r="AAD95" s="34"/>
      <c r="AAE95" s="34"/>
      <c r="AAF95" s="34"/>
      <c r="AAG95" s="34"/>
      <c r="AAH95" s="34"/>
      <c r="AAI95" s="34"/>
      <c r="AAJ95" s="34"/>
      <c r="AAK95" s="34"/>
      <c r="AAL95" s="34"/>
      <c r="AAM95" s="34"/>
      <c r="AAN95" s="34"/>
      <c r="AAO95" s="34"/>
      <c r="AAP95" s="34"/>
      <c r="AAQ95" s="34"/>
      <c r="AAR95" s="34"/>
      <c r="AAS95" s="34"/>
      <c r="AAT95" s="34"/>
      <c r="AAU95" s="34"/>
      <c r="AAV95" s="34"/>
      <c r="AAW95" s="34"/>
      <c r="AAX95" s="34"/>
      <c r="AAY95" s="34"/>
      <c r="AAZ95" s="34"/>
      <c r="ABA95" s="34"/>
      <c r="ABB95" s="34"/>
      <c r="ABC95" s="34"/>
      <c r="ABD95" s="34"/>
      <c r="ABE95" s="34"/>
      <c r="ABF95" s="34"/>
      <c r="ABG95" s="34"/>
      <c r="ABH95" s="34"/>
      <c r="ABI95" s="34"/>
      <c r="ABJ95" s="34"/>
      <c r="ABK95" s="34"/>
      <c r="ABL95" s="34"/>
      <c r="ABM95" s="34"/>
      <c r="ABN95" s="34"/>
      <c r="ABO95" s="34"/>
      <c r="ABP95" s="34"/>
      <c r="ABQ95" s="34"/>
      <c r="ABR95" s="34"/>
      <c r="ABS95" s="34"/>
      <c r="ABT95" s="34"/>
      <c r="ABU95" s="34"/>
      <c r="ABV95" s="34"/>
      <c r="ABW95" s="34"/>
      <c r="ABX95" s="34"/>
      <c r="ABY95" s="34"/>
      <c r="ABZ95" s="34"/>
      <c r="ACA95" s="34"/>
      <c r="ACB95" s="34"/>
      <c r="ACC95" s="34"/>
      <c r="ACD95" s="34"/>
      <c r="ACE95" s="34"/>
      <c r="ACF95" s="34"/>
      <c r="ACG95" s="34"/>
      <c r="ACH95" s="34"/>
      <c r="ACI95" s="34"/>
      <c r="ACJ95" s="34"/>
      <c r="ACK95" s="34"/>
      <c r="ACL95" s="34"/>
      <c r="ACM95" s="34"/>
      <c r="ACN95" s="34"/>
      <c r="ACO95" s="34"/>
      <c r="ACP95" s="34"/>
      <c r="ACQ95" s="34"/>
      <c r="ACR95" s="34"/>
      <c r="ACS95" s="34"/>
      <c r="ACT95" s="34"/>
      <c r="ACU95" s="34"/>
      <c r="ACV95" s="34"/>
      <c r="ACW95" s="34"/>
      <c r="ACX95" s="34"/>
      <c r="ACY95" s="34"/>
      <c r="ACZ95" s="34"/>
      <c r="ADA95" s="34"/>
      <c r="ADB95" s="34"/>
      <c r="ADC95" s="34"/>
      <c r="ADD95" s="34"/>
      <c r="ADE95" s="34"/>
      <c r="ADF95" s="34"/>
      <c r="ADG95" s="34"/>
      <c r="ADH95" s="34"/>
      <c r="ADI95" s="34"/>
      <c r="ADJ95" s="34"/>
      <c r="ADK95" s="34"/>
      <c r="ADL95" s="34"/>
      <c r="ADM95" s="34"/>
      <c r="ADN95" s="34"/>
      <c r="ADO95" s="34"/>
      <c r="ADP95" s="34"/>
      <c r="ADQ95" s="34"/>
      <c r="ADR95" s="34"/>
      <c r="ADS95" s="34"/>
      <c r="ADT95" s="34"/>
      <c r="ADU95" s="34"/>
      <c r="ADV95" s="34"/>
      <c r="ADW95" s="34"/>
      <c r="ADX95" s="34"/>
      <c r="ADY95" s="34"/>
      <c r="ADZ95" s="34"/>
      <c r="AEA95" s="34"/>
      <c r="AEB95" s="34"/>
      <c r="AEC95" s="34"/>
      <c r="AED95" s="34"/>
      <c r="AEE95" s="34"/>
      <c r="AEF95" s="34"/>
      <c r="AEG95" s="34"/>
      <c r="AEH95" s="34"/>
      <c r="AEI95" s="34"/>
      <c r="AEJ95" s="34"/>
      <c r="AEK95" s="34"/>
      <c r="AEL95" s="34"/>
      <c r="AEM95" s="34"/>
      <c r="AEN95" s="34"/>
      <c r="AEO95" s="34"/>
      <c r="AEP95" s="34"/>
      <c r="AEQ95" s="34"/>
      <c r="AER95" s="34"/>
      <c r="AES95" s="34"/>
      <c r="AET95" s="34"/>
      <c r="AEU95" s="34"/>
      <c r="AEV95" s="34"/>
      <c r="AEW95" s="34"/>
      <c r="AEX95" s="34"/>
      <c r="AEY95" s="34"/>
      <c r="AEZ95" s="34"/>
      <c r="AFA95" s="34"/>
      <c r="AFB95" s="34"/>
      <c r="AFC95" s="34"/>
      <c r="AFD95" s="34"/>
      <c r="AFE95" s="34"/>
      <c r="AFF95" s="34"/>
      <c r="AFG95" s="34"/>
      <c r="AFH95" s="34"/>
      <c r="AFI95" s="34"/>
      <c r="AFJ95" s="34"/>
      <c r="AFK95" s="34"/>
      <c r="AFL95" s="34"/>
      <c r="AFM95" s="34"/>
      <c r="AFN95" s="34"/>
      <c r="AFO95" s="34"/>
      <c r="AFP95" s="34"/>
      <c r="AFQ95" s="34"/>
      <c r="AFR95" s="34"/>
      <c r="AFS95" s="34"/>
      <c r="AFT95" s="34"/>
      <c r="AFU95" s="34"/>
      <c r="AFV95" s="34"/>
      <c r="AFW95" s="34"/>
      <c r="AFX95" s="34"/>
      <c r="AFY95" s="34"/>
      <c r="AFZ95" s="34"/>
      <c r="AGA95" s="34"/>
      <c r="AGB95" s="34"/>
      <c r="AGC95" s="34"/>
      <c r="AGD95" s="34"/>
      <c r="AGE95" s="34"/>
      <c r="AGF95" s="34"/>
      <c r="AGG95" s="34"/>
      <c r="AGH95" s="34"/>
      <c r="AGI95" s="34"/>
      <c r="AGJ95" s="34"/>
      <c r="AGK95" s="34"/>
      <c r="AGL95" s="34"/>
      <c r="AGM95" s="34"/>
      <c r="AGN95" s="34"/>
      <c r="AGO95" s="34"/>
      <c r="AGP95" s="34"/>
      <c r="AGQ95" s="34"/>
      <c r="AGR95" s="34"/>
      <c r="AGS95" s="34"/>
      <c r="AGT95" s="34"/>
      <c r="AGU95" s="34"/>
      <c r="AGV95" s="34"/>
      <c r="AGW95" s="34"/>
      <c r="AGX95" s="34"/>
      <c r="AGY95" s="34"/>
      <c r="AGZ95" s="34"/>
      <c r="AHA95" s="34"/>
      <c r="AHB95" s="34"/>
      <c r="AHC95" s="34"/>
      <c r="AHD95" s="34"/>
      <c r="AHE95" s="34"/>
      <c r="AHF95" s="34"/>
      <c r="AHG95" s="34"/>
      <c r="AHH95" s="34"/>
      <c r="AHI95" s="34"/>
      <c r="AHJ95" s="34"/>
      <c r="AHK95" s="34"/>
      <c r="AHL95" s="34"/>
      <c r="AHM95" s="34"/>
      <c r="AHN95" s="34"/>
      <c r="AHO95" s="34"/>
      <c r="AHP95" s="34"/>
      <c r="AHQ95" s="34"/>
      <c r="AHR95" s="34"/>
      <c r="AHS95" s="34"/>
      <c r="AHT95" s="34"/>
      <c r="AHU95" s="34"/>
      <c r="AHV95" s="34"/>
      <c r="AHW95" s="34"/>
      <c r="AHX95" s="34"/>
      <c r="AHY95" s="34"/>
      <c r="AHZ95" s="34"/>
      <c r="AIA95" s="34"/>
      <c r="AIB95" s="34"/>
      <c r="AIC95" s="34"/>
      <c r="AID95" s="34"/>
      <c r="AIE95" s="34"/>
      <c r="AIF95" s="34"/>
      <c r="AIG95" s="34"/>
      <c r="AIH95" s="34"/>
      <c r="AII95" s="34"/>
      <c r="AIJ95" s="34"/>
      <c r="AIK95" s="34"/>
      <c r="AIL95" s="34"/>
      <c r="AIM95" s="34"/>
      <c r="AIN95" s="34"/>
      <c r="AIO95" s="34"/>
      <c r="AIP95" s="34"/>
      <c r="AIQ95" s="34"/>
      <c r="AIR95" s="34"/>
      <c r="AIS95" s="34"/>
      <c r="AIT95" s="34"/>
      <c r="AIU95" s="34"/>
      <c r="AIV95" s="34"/>
      <c r="AIW95" s="34"/>
      <c r="AIX95" s="34"/>
      <c r="AIY95" s="34"/>
      <c r="AIZ95" s="34"/>
      <c r="AJA95" s="34"/>
      <c r="AJB95" s="34"/>
      <c r="AJC95" s="34"/>
      <c r="AJD95" s="34"/>
      <c r="AJE95" s="34"/>
      <c r="AJF95" s="34"/>
      <c r="AJG95" s="34"/>
      <c r="AJH95" s="34"/>
      <c r="AJI95" s="34"/>
      <c r="AJJ95" s="34"/>
      <c r="AJK95" s="34"/>
      <c r="AJL95" s="34"/>
      <c r="AJM95" s="34"/>
      <c r="AJN95" s="34"/>
      <c r="AJO95" s="34"/>
      <c r="AJP95" s="34"/>
      <c r="AJQ95" s="34"/>
      <c r="AJR95" s="34"/>
      <c r="AJS95" s="34"/>
      <c r="AJT95" s="34"/>
      <c r="AJU95" s="34"/>
      <c r="AJV95" s="34"/>
      <c r="AJW95" s="34"/>
      <c r="AJX95" s="34"/>
      <c r="AJY95" s="34"/>
      <c r="AJZ95" s="34"/>
      <c r="AKA95" s="34"/>
      <c r="AKB95" s="34"/>
      <c r="AKC95" s="34"/>
      <c r="AKD95" s="34"/>
      <c r="AKE95" s="34"/>
      <c r="AKF95" s="34"/>
      <c r="AKG95" s="34"/>
      <c r="AKH95" s="34"/>
      <c r="AKI95" s="34"/>
      <c r="AKJ95" s="34"/>
      <c r="AKK95" s="34"/>
      <c r="AKL95" s="34"/>
      <c r="AKM95" s="34"/>
      <c r="AKN95" s="34"/>
      <c r="AKO95" s="34"/>
      <c r="AKP95" s="34"/>
      <c r="AKQ95" s="34"/>
      <c r="AKR95" s="34"/>
      <c r="AKS95" s="34"/>
      <c r="AKT95" s="34"/>
      <c r="AKU95" s="34"/>
      <c r="AKV95" s="34"/>
      <c r="AKW95" s="34"/>
      <c r="AKX95" s="34"/>
      <c r="AKY95" s="34"/>
      <c r="AKZ95" s="34"/>
      <c r="ALA95" s="34"/>
      <c r="ALB95" s="34"/>
      <c r="ALC95" s="34"/>
      <c r="ALD95" s="34"/>
      <c r="ALE95" s="34"/>
      <c r="ALF95" s="34"/>
      <c r="ALG95" s="34"/>
      <c r="ALH95" s="34"/>
      <c r="ALI95" s="34"/>
      <c r="ALJ95" s="34"/>
      <c r="ALK95" s="34"/>
      <c r="ALL95" s="34"/>
      <c r="ALM95" s="34"/>
      <c r="ALN95" s="34"/>
      <c r="ALO95" s="34"/>
      <c r="ALP95" s="34"/>
      <c r="ALQ95" s="34"/>
      <c r="ALR95" s="34"/>
      <c r="ALS95" s="34"/>
      <c r="ALT95" s="34"/>
      <c r="ALU95" s="34"/>
      <c r="ALV95" s="34"/>
      <c r="ALW95" s="34"/>
      <c r="ALX95" s="34"/>
      <c r="ALY95" s="34"/>
      <c r="ALZ95" s="34"/>
      <c r="AMA95" s="34"/>
      <c r="AMB95" s="34"/>
      <c r="AMC95" s="34"/>
      <c r="AMD95" s="34"/>
      <c r="AME95" s="34"/>
      <c r="AMF95" s="34"/>
      <c r="AMG95" s="34"/>
      <c r="AMH95" s="34"/>
      <c r="AMI95" s="34"/>
      <c r="AMJ95" s="34"/>
      <c r="AMK95" s="34"/>
      <c r="AML95" s="34"/>
      <c r="AMM95" s="34"/>
      <c r="AMN95" s="34"/>
      <c r="AMO95" s="34"/>
      <c r="AMP95" s="34"/>
      <c r="AMQ95" s="34"/>
      <c r="AMR95" s="34"/>
      <c r="AMS95" s="34"/>
      <c r="AMT95" s="34"/>
      <c r="AMU95" s="34"/>
      <c r="AMV95" s="34"/>
      <c r="AMW95" s="34"/>
      <c r="AMX95" s="34"/>
      <c r="AMY95" s="34"/>
      <c r="AMZ95" s="34"/>
      <c r="ANA95" s="34"/>
      <c r="ANB95" s="34"/>
      <c r="ANC95" s="34"/>
      <c r="AND95" s="34"/>
      <c r="ANE95" s="34"/>
      <c r="ANF95" s="34"/>
      <c r="ANG95" s="34"/>
      <c r="ANH95" s="34"/>
      <c r="ANI95" s="34"/>
      <c r="ANJ95" s="34"/>
      <c r="ANK95" s="34"/>
      <c r="ANL95" s="34"/>
      <c r="ANM95" s="34"/>
      <c r="ANN95" s="34"/>
      <c r="ANO95" s="34"/>
      <c r="ANP95" s="34"/>
      <c r="ANQ95" s="34"/>
      <c r="ANR95" s="34"/>
      <c r="ANS95" s="34"/>
      <c r="ANT95" s="34"/>
      <c r="ANU95" s="34"/>
      <c r="ANV95" s="34"/>
      <c r="ANW95" s="34"/>
      <c r="ANX95" s="34"/>
      <c r="ANY95" s="34"/>
      <c r="ANZ95" s="34"/>
      <c r="AOA95" s="34"/>
      <c r="AOB95" s="34"/>
      <c r="AOC95" s="34"/>
      <c r="AOD95" s="34"/>
      <c r="AOE95" s="34"/>
      <c r="AOF95" s="34"/>
      <c r="AOG95" s="34"/>
      <c r="AOH95" s="34"/>
      <c r="AOI95" s="34"/>
      <c r="AOJ95" s="34"/>
      <c r="AOK95" s="34"/>
      <c r="AOL95" s="34"/>
      <c r="AOM95" s="34"/>
      <c r="AON95" s="34"/>
      <c r="AOO95" s="34"/>
      <c r="AOP95" s="34"/>
      <c r="AOQ95" s="34"/>
      <c r="AOR95" s="34"/>
      <c r="AOS95" s="34"/>
      <c r="AOT95" s="34"/>
      <c r="AOU95" s="34"/>
      <c r="AOV95" s="34"/>
      <c r="AOW95" s="34"/>
      <c r="AOX95" s="34"/>
      <c r="AOY95" s="34"/>
      <c r="AOZ95" s="34"/>
      <c r="APA95" s="34"/>
      <c r="APB95" s="34"/>
      <c r="APC95" s="34"/>
      <c r="APD95" s="34"/>
      <c r="APE95" s="34"/>
      <c r="APF95" s="34"/>
      <c r="APG95" s="34"/>
      <c r="APH95" s="34"/>
      <c r="API95" s="34"/>
      <c r="APJ95" s="34"/>
      <c r="APK95" s="34"/>
      <c r="APL95" s="34"/>
      <c r="APM95" s="34"/>
      <c r="APN95" s="34"/>
      <c r="APO95" s="34"/>
      <c r="APP95" s="34"/>
      <c r="APQ95" s="34"/>
      <c r="APR95" s="34"/>
      <c r="APS95" s="34"/>
      <c r="APT95" s="34"/>
      <c r="APU95" s="34"/>
      <c r="APV95" s="34"/>
      <c r="APW95" s="34"/>
      <c r="APX95" s="34"/>
      <c r="APY95" s="34"/>
      <c r="APZ95" s="34"/>
      <c r="AQA95" s="34"/>
      <c r="AQB95" s="34"/>
      <c r="AQC95" s="34"/>
      <c r="AQD95" s="34"/>
      <c r="AQE95" s="34"/>
      <c r="AQF95" s="34"/>
      <c r="AQG95" s="34"/>
      <c r="AQH95" s="34"/>
      <c r="AQI95" s="34"/>
      <c r="AQJ95" s="34"/>
      <c r="AQK95" s="34"/>
      <c r="AQL95" s="34"/>
      <c r="AQM95" s="34"/>
      <c r="AQN95" s="34"/>
      <c r="AQO95" s="34"/>
      <c r="AQP95" s="34"/>
      <c r="AQQ95" s="34"/>
      <c r="AQR95" s="34"/>
      <c r="AQS95" s="34"/>
      <c r="AQT95" s="34"/>
      <c r="AQU95" s="34"/>
      <c r="AQV95" s="34"/>
      <c r="AQW95" s="34"/>
      <c r="AQX95" s="34"/>
      <c r="AQY95" s="34"/>
      <c r="AQZ95" s="34"/>
      <c r="ARA95" s="34"/>
      <c r="ARB95" s="34"/>
      <c r="ARC95" s="34"/>
      <c r="ARD95" s="34"/>
      <c r="ARE95" s="34"/>
      <c r="ARF95" s="34"/>
      <c r="ARG95" s="34"/>
      <c r="ARH95" s="34"/>
      <c r="ARI95" s="34"/>
      <c r="ARJ95" s="34"/>
      <c r="ARK95" s="34"/>
      <c r="ARL95" s="34"/>
      <c r="ARM95" s="34"/>
      <c r="ARN95" s="34"/>
      <c r="ARO95" s="34"/>
      <c r="ARP95" s="34"/>
      <c r="ARQ95" s="34"/>
      <c r="ARR95" s="34"/>
      <c r="ARS95" s="34"/>
      <c r="ART95" s="34"/>
      <c r="ARU95" s="34"/>
      <c r="ARV95" s="34"/>
      <c r="ARW95" s="34"/>
      <c r="ARX95" s="34"/>
      <c r="ARY95" s="34"/>
      <c r="ARZ95" s="34"/>
      <c r="ASA95" s="34"/>
      <c r="ASB95" s="34"/>
      <c r="ASC95" s="34"/>
      <c r="ASD95" s="34"/>
      <c r="ASE95" s="34"/>
      <c r="ASF95" s="34"/>
      <c r="ASG95" s="34"/>
      <c r="ASH95" s="34"/>
      <c r="ASI95" s="34"/>
      <c r="ASJ95" s="34"/>
      <c r="ASK95" s="34"/>
      <c r="ASL95" s="34"/>
      <c r="ASM95" s="34"/>
      <c r="ASN95" s="34"/>
      <c r="ASO95" s="34"/>
      <c r="ASP95" s="34"/>
      <c r="ASQ95" s="34"/>
      <c r="ASR95" s="34"/>
      <c r="ASS95" s="34"/>
      <c r="AST95" s="34"/>
      <c r="ASU95" s="34"/>
      <c r="ASV95" s="34"/>
      <c r="ASW95" s="34"/>
      <c r="ASX95" s="34"/>
      <c r="ASY95" s="34"/>
      <c r="ASZ95" s="34"/>
      <c r="ATA95" s="34"/>
      <c r="ATB95" s="34"/>
      <c r="ATC95" s="34"/>
      <c r="ATD95" s="34"/>
      <c r="ATE95" s="34"/>
      <c r="ATF95" s="34"/>
      <c r="ATG95" s="34"/>
      <c r="ATH95" s="34"/>
      <c r="ATI95" s="34"/>
      <c r="ATJ95" s="34"/>
      <c r="ATK95" s="34"/>
      <c r="ATL95" s="34"/>
      <c r="ATM95" s="34"/>
      <c r="ATN95" s="34"/>
      <c r="ATO95" s="34"/>
      <c r="ATP95" s="34"/>
      <c r="ATQ95" s="34"/>
      <c r="ATR95" s="34"/>
      <c r="ATS95" s="34"/>
      <c r="ATT95" s="34"/>
      <c r="ATU95" s="34"/>
      <c r="ATV95" s="34"/>
      <c r="ATW95" s="34"/>
      <c r="ATX95" s="34"/>
      <c r="ATY95" s="34"/>
      <c r="ATZ95" s="34"/>
      <c r="AUA95" s="34"/>
      <c r="AUB95" s="34"/>
      <c r="AUC95" s="34"/>
      <c r="AUD95" s="34"/>
      <c r="AUE95" s="34"/>
      <c r="AUF95" s="34"/>
      <c r="AUG95" s="34"/>
      <c r="AUH95" s="34"/>
      <c r="AUI95" s="34"/>
      <c r="AUJ95" s="34"/>
      <c r="AUK95" s="34"/>
      <c r="AUL95" s="34"/>
      <c r="AUM95" s="34"/>
      <c r="AUN95" s="34"/>
      <c r="AUO95" s="34"/>
      <c r="AUP95" s="34"/>
      <c r="AUQ95" s="34"/>
      <c r="AUR95" s="34"/>
      <c r="AUS95" s="34"/>
      <c r="AUT95" s="34"/>
      <c r="AUU95" s="34"/>
      <c r="AUV95" s="34"/>
      <c r="AUW95" s="34"/>
      <c r="AUX95" s="34"/>
      <c r="AUY95" s="34"/>
      <c r="AUZ95" s="34"/>
      <c r="AVA95" s="34"/>
      <c r="AVB95" s="34"/>
      <c r="AVC95" s="34"/>
      <c r="AVD95" s="34"/>
      <c r="AVE95" s="34"/>
      <c r="AVF95" s="34"/>
      <c r="AVG95" s="34"/>
      <c r="AVH95" s="34"/>
      <c r="AVI95" s="34"/>
      <c r="AVJ95" s="34"/>
      <c r="AVK95" s="34"/>
      <c r="AVL95" s="34"/>
      <c r="AVM95" s="34"/>
      <c r="AVN95" s="34"/>
      <c r="AVO95" s="34"/>
      <c r="AVP95" s="34"/>
      <c r="AVQ95" s="34"/>
      <c r="AVR95" s="34"/>
      <c r="AVS95" s="34"/>
      <c r="AVT95" s="34"/>
      <c r="AVU95" s="34"/>
      <c r="AVV95" s="34"/>
      <c r="AVW95" s="34"/>
      <c r="AVX95" s="34"/>
      <c r="AVY95" s="34"/>
      <c r="AVZ95" s="34"/>
      <c r="AWA95" s="34"/>
      <c r="AWB95" s="34"/>
      <c r="AWC95" s="34"/>
      <c r="AWD95" s="34"/>
      <c r="AWE95" s="34"/>
      <c r="AWF95" s="34"/>
      <c r="AWG95" s="34"/>
      <c r="AWH95" s="34"/>
      <c r="AWI95" s="34"/>
      <c r="AWJ95" s="34"/>
      <c r="AWK95" s="34"/>
      <c r="AWL95" s="34"/>
      <c r="AWM95" s="34"/>
      <c r="AWN95" s="34"/>
      <c r="AWO95" s="34"/>
      <c r="AWP95" s="34"/>
      <c r="AWQ95" s="34"/>
      <c r="AWR95" s="34"/>
      <c r="AWS95" s="34"/>
      <c r="AWT95" s="34"/>
      <c r="AWU95" s="34"/>
      <c r="AWV95" s="34"/>
      <c r="AWW95" s="34"/>
      <c r="AWX95" s="34"/>
      <c r="AWY95" s="34"/>
      <c r="AWZ95" s="34"/>
      <c r="AXA95" s="34"/>
      <c r="AXB95" s="34"/>
      <c r="AXC95" s="34"/>
      <c r="AXD95" s="34"/>
      <c r="AXE95" s="34"/>
      <c r="AXF95" s="34"/>
      <c r="AXG95" s="34"/>
      <c r="AXH95" s="34"/>
      <c r="AXI95" s="34"/>
      <c r="AXJ95" s="34"/>
      <c r="AXK95" s="34"/>
      <c r="AXL95" s="34"/>
      <c r="AXM95" s="34"/>
      <c r="AXN95" s="34"/>
      <c r="AXO95" s="34"/>
      <c r="AXP95" s="34"/>
      <c r="AXQ95" s="34"/>
      <c r="AXR95" s="34"/>
      <c r="AXS95" s="34"/>
      <c r="AXT95" s="34"/>
      <c r="AXU95" s="34"/>
      <c r="AXV95" s="34"/>
      <c r="AXW95" s="34"/>
      <c r="AXX95" s="34"/>
      <c r="AXY95" s="34"/>
      <c r="AXZ95" s="34"/>
      <c r="AYA95" s="34"/>
      <c r="AYB95" s="34"/>
      <c r="AYC95" s="34"/>
      <c r="AYD95" s="34"/>
      <c r="AYE95" s="34"/>
      <c r="AYF95" s="34"/>
      <c r="AYG95" s="34"/>
      <c r="AYH95" s="34"/>
      <c r="AYI95" s="34"/>
      <c r="AYJ95" s="34"/>
      <c r="AYK95" s="34"/>
      <c r="AYL95" s="34"/>
      <c r="AYM95" s="34"/>
      <c r="AYN95" s="34"/>
      <c r="AYO95" s="34"/>
      <c r="AYP95" s="34"/>
      <c r="AYQ95" s="34"/>
      <c r="AYR95" s="34"/>
      <c r="AYS95" s="34"/>
      <c r="AYT95" s="34"/>
      <c r="AYU95" s="34"/>
      <c r="AYV95" s="34"/>
      <c r="AYW95" s="34"/>
      <c r="AYX95" s="34"/>
      <c r="AYY95" s="34"/>
      <c r="AYZ95" s="34"/>
      <c r="AZA95" s="34"/>
      <c r="AZB95" s="34"/>
      <c r="AZC95" s="34"/>
      <c r="AZD95" s="34"/>
      <c r="AZE95" s="34"/>
      <c r="AZF95" s="34"/>
      <c r="AZG95" s="34"/>
      <c r="AZH95" s="34"/>
      <c r="AZI95" s="34"/>
      <c r="AZJ95" s="34"/>
      <c r="AZK95" s="34"/>
      <c r="AZL95" s="34"/>
      <c r="AZM95" s="34"/>
      <c r="AZN95" s="34"/>
      <c r="AZO95" s="34"/>
      <c r="AZP95" s="34"/>
      <c r="AZQ95" s="34"/>
      <c r="AZR95" s="34"/>
      <c r="AZS95" s="34"/>
      <c r="AZT95" s="34"/>
      <c r="AZU95" s="34"/>
      <c r="AZV95" s="34"/>
      <c r="AZW95" s="34"/>
      <c r="AZX95" s="34"/>
      <c r="AZY95" s="34"/>
      <c r="AZZ95" s="34"/>
      <c r="BAA95" s="34"/>
      <c r="BAB95" s="34"/>
      <c r="BAC95" s="34"/>
      <c r="BAD95" s="34"/>
      <c r="BAE95" s="34"/>
      <c r="BAF95" s="34"/>
      <c r="BAG95" s="34"/>
      <c r="BAH95" s="34"/>
      <c r="BAI95" s="34"/>
      <c r="BAJ95" s="34"/>
      <c r="BAK95" s="34"/>
      <c r="BAL95" s="34"/>
      <c r="BAM95" s="34"/>
      <c r="BAN95" s="34"/>
      <c r="BAO95" s="34"/>
      <c r="BAP95" s="34"/>
      <c r="BAQ95" s="34"/>
      <c r="BAR95" s="34"/>
      <c r="BAS95" s="34"/>
      <c r="BAT95" s="34"/>
      <c r="BAU95" s="34"/>
      <c r="BAV95" s="34"/>
      <c r="BAW95" s="34"/>
      <c r="BAX95" s="34"/>
      <c r="BAY95" s="34"/>
      <c r="BAZ95" s="34"/>
      <c r="BBA95" s="34"/>
      <c r="BBB95" s="34"/>
      <c r="BBC95" s="34"/>
      <c r="BBD95" s="34"/>
      <c r="BBE95" s="34"/>
      <c r="BBF95" s="34"/>
      <c r="BBG95" s="34"/>
      <c r="BBH95" s="34"/>
      <c r="BBI95" s="34"/>
      <c r="BBJ95" s="34"/>
      <c r="BBK95" s="34"/>
      <c r="BBL95" s="34"/>
      <c r="BBM95" s="34"/>
      <c r="BBN95" s="34"/>
      <c r="BBO95" s="34"/>
      <c r="BBP95" s="34"/>
      <c r="BBQ95" s="34"/>
      <c r="BBR95" s="34"/>
      <c r="BBS95" s="34"/>
      <c r="BBT95" s="34"/>
      <c r="BBU95" s="34"/>
      <c r="BBV95" s="34"/>
      <c r="BBW95" s="34"/>
      <c r="BBX95" s="34"/>
      <c r="BBY95" s="34"/>
      <c r="BBZ95" s="34"/>
      <c r="BCA95" s="34"/>
      <c r="BCB95" s="34"/>
      <c r="BCC95" s="34"/>
      <c r="BCD95" s="34"/>
      <c r="BCE95" s="34"/>
      <c r="BCF95" s="34"/>
      <c r="BCG95" s="34"/>
      <c r="BCH95" s="34"/>
      <c r="BCI95" s="34"/>
      <c r="BCJ95" s="34"/>
      <c r="BCK95" s="34"/>
      <c r="BCL95" s="34"/>
      <c r="BCM95" s="34"/>
      <c r="BCN95" s="34"/>
      <c r="BCO95" s="34"/>
      <c r="BCP95" s="34"/>
      <c r="BCQ95" s="34"/>
      <c r="BCR95" s="34"/>
      <c r="BCS95" s="34"/>
      <c r="BCT95" s="34"/>
      <c r="BCU95" s="34"/>
      <c r="BCV95" s="34"/>
      <c r="BCW95" s="34"/>
      <c r="BCX95" s="34"/>
      <c r="BCY95" s="34"/>
      <c r="BCZ95" s="34"/>
      <c r="BDA95" s="34"/>
      <c r="BDB95" s="34"/>
      <c r="BDC95" s="34"/>
      <c r="BDD95" s="34"/>
      <c r="BDE95" s="34"/>
      <c r="BDF95" s="34"/>
      <c r="BDG95" s="34"/>
      <c r="BDH95" s="34"/>
      <c r="BDI95" s="34"/>
      <c r="BDJ95" s="34"/>
      <c r="BDK95" s="34"/>
      <c r="BDL95" s="34"/>
      <c r="BDM95" s="34"/>
      <c r="BDN95" s="34"/>
      <c r="BDO95" s="34"/>
      <c r="BDP95" s="34"/>
      <c r="BDQ95" s="34"/>
      <c r="BDR95" s="34"/>
      <c r="BDS95" s="34"/>
      <c r="BDT95" s="34"/>
      <c r="BDU95" s="34"/>
      <c r="BDV95" s="34"/>
      <c r="BDW95" s="34"/>
      <c r="BDX95" s="34"/>
      <c r="BDY95" s="34"/>
      <c r="BDZ95" s="34"/>
      <c r="BEA95" s="34"/>
      <c r="BEB95" s="34"/>
      <c r="BEC95" s="34"/>
      <c r="BED95" s="34"/>
      <c r="BEE95" s="34"/>
      <c r="BEF95" s="34"/>
      <c r="BEG95" s="34"/>
      <c r="BEH95" s="34"/>
      <c r="BEI95" s="34"/>
      <c r="BEJ95" s="34"/>
      <c r="BEK95" s="34"/>
      <c r="BEL95" s="34"/>
      <c r="BEM95" s="34"/>
      <c r="BEN95" s="34"/>
      <c r="BEO95" s="34"/>
      <c r="BEP95" s="34"/>
      <c r="BEQ95" s="34"/>
      <c r="BER95" s="34"/>
      <c r="BES95" s="34"/>
      <c r="BET95" s="34"/>
      <c r="BEU95" s="34"/>
      <c r="BEV95" s="34"/>
      <c r="BEW95" s="34"/>
      <c r="BEX95" s="34"/>
      <c r="BEY95" s="34"/>
      <c r="BEZ95" s="34"/>
      <c r="BFA95" s="34"/>
      <c r="BFB95" s="34"/>
      <c r="BFC95" s="34"/>
      <c r="BFD95" s="34"/>
      <c r="BFE95" s="34"/>
      <c r="BFF95" s="34"/>
      <c r="BFG95" s="34"/>
      <c r="BFH95" s="34"/>
      <c r="BFI95" s="34"/>
      <c r="BFJ95" s="34"/>
      <c r="BFK95" s="34"/>
      <c r="BFL95" s="34"/>
      <c r="BFM95" s="34"/>
      <c r="BFN95" s="34"/>
      <c r="BFO95" s="34"/>
      <c r="BFP95" s="34"/>
      <c r="BFQ95" s="34"/>
      <c r="BFR95" s="34"/>
      <c r="BFS95" s="34"/>
      <c r="BFT95" s="34"/>
      <c r="BFU95" s="34"/>
      <c r="BFV95" s="34"/>
      <c r="BFW95" s="34"/>
      <c r="BFX95" s="34"/>
      <c r="BFY95" s="34"/>
      <c r="BFZ95" s="34"/>
      <c r="BGA95" s="34"/>
      <c r="BGB95" s="34"/>
      <c r="BGC95" s="34"/>
      <c r="BGD95" s="34"/>
      <c r="BGE95" s="34"/>
      <c r="BGF95" s="34"/>
      <c r="BGG95" s="34"/>
      <c r="BGH95" s="34"/>
      <c r="BGI95" s="34"/>
      <c r="BGJ95" s="34"/>
      <c r="BGK95" s="34"/>
      <c r="BGL95" s="34"/>
      <c r="BGM95" s="34"/>
      <c r="BGN95" s="34"/>
      <c r="BGO95" s="34"/>
      <c r="BGP95" s="34"/>
      <c r="BGQ95" s="34"/>
      <c r="BGR95" s="34"/>
      <c r="BGS95" s="34"/>
      <c r="BGT95" s="34"/>
      <c r="BGU95" s="34"/>
      <c r="BGV95" s="34"/>
      <c r="BGW95" s="34"/>
      <c r="BGX95" s="34"/>
      <c r="BGY95" s="34"/>
      <c r="BGZ95" s="34"/>
      <c r="BHA95" s="34"/>
      <c r="BHB95" s="34"/>
      <c r="BHC95" s="34"/>
      <c r="BHD95" s="34"/>
      <c r="BHE95" s="34"/>
      <c r="BHF95" s="34"/>
      <c r="BHG95" s="34"/>
      <c r="BHH95" s="34"/>
      <c r="BHI95" s="34"/>
      <c r="BHJ95" s="34"/>
      <c r="BHK95" s="34"/>
      <c r="BHL95" s="34"/>
      <c r="BHM95" s="34"/>
      <c r="BHN95" s="34"/>
      <c r="BHO95" s="34"/>
      <c r="BHP95" s="34"/>
      <c r="BHQ95" s="34"/>
      <c r="BHR95" s="34"/>
      <c r="BHS95" s="34"/>
      <c r="BHT95" s="34"/>
      <c r="BHU95" s="34"/>
      <c r="BHV95" s="34"/>
      <c r="BHW95" s="34"/>
      <c r="BHX95" s="34"/>
      <c r="BHY95" s="34"/>
      <c r="BHZ95" s="34"/>
      <c r="BIA95" s="34"/>
      <c r="BIB95" s="34"/>
      <c r="BIC95" s="34"/>
      <c r="BID95" s="34"/>
      <c r="BIE95" s="34"/>
      <c r="BIF95" s="34"/>
      <c r="BIG95" s="34"/>
      <c r="BIH95" s="34"/>
      <c r="BII95" s="34"/>
      <c r="BIJ95" s="34"/>
      <c r="BIK95" s="34"/>
      <c r="BIL95" s="34"/>
      <c r="BIM95" s="34"/>
      <c r="BIN95" s="34"/>
      <c r="BIO95" s="34"/>
      <c r="BIP95" s="34"/>
      <c r="BIQ95" s="34"/>
      <c r="BIR95" s="34"/>
      <c r="BIS95" s="34"/>
      <c r="BIT95" s="34"/>
      <c r="BIU95" s="34"/>
      <c r="BIV95" s="34"/>
      <c r="BIW95" s="34"/>
      <c r="BIX95" s="34"/>
      <c r="BIY95" s="34"/>
      <c r="BIZ95" s="34"/>
      <c r="BJA95" s="34"/>
      <c r="BJB95" s="34"/>
      <c r="BJC95" s="34"/>
      <c r="BJD95" s="34"/>
      <c r="BJE95" s="34"/>
      <c r="BJF95" s="34"/>
      <c r="BJG95" s="34"/>
      <c r="BJH95" s="34"/>
      <c r="BJI95" s="34"/>
      <c r="BJJ95" s="34"/>
      <c r="BJK95" s="34"/>
      <c r="BJL95" s="34"/>
      <c r="BJM95" s="34"/>
      <c r="BJN95" s="34"/>
      <c r="BJO95" s="34"/>
      <c r="BJP95" s="34"/>
      <c r="BJQ95" s="34"/>
      <c r="BJR95" s="34"/>
      <c r="BJS95" s="34"/>
      <c r="BJT95" s="34"/>
      <c r="BJU95" s="34"/>
      <c r="BJV95" s="34"/>
      <c r="BJW95" s="34"/>
      <c r="BJX95" s="34"/>
      <c r="BJY95" s="34"/>
      <c r="BJZ95" s="34"/>
      <c r="BKA95" s="34"/>
      <c r="BKB95" s="34"/>
      <c r="BKC95" s="34"/>
      <c r="BKD95" s="34"/>
      <c r="BKE95" s="34"/>
      <c r="BKF95" s="34"/>
      <c r="BKG95" s="34"/>
      <c r="BKH95" s="34"/>
      <c r="BKI95" s="34"/>
      <c r="BKJ95" s="34"/>
      <c r="BKK95" s="34"/>
      <c r="BKL95" s="34"/>
      <c r="BKM95" s="34"/>
      <c r="BKN95" s="34"/>
      <c r="BKO95" s="34"/>
      <c r="BKP95" s="34"/>
      <c r="BKQ95" s="34"/>
      <c r="BKR95" s="34"/>
      <c r="BKS95" s="34"/>
      <c r="BKT95" s="34"/>
      <c r="BKU95" s="34"/>
      <c r="BKV95" s="34"/>
      <c r="BKW95" s="34"/>
      <c r="BKX95" s="34"/>
      <c r="BKY95" s="34"/>
      <c r="BKZ95" s="34"/>
      <c r="BLA95" s="34"/>
      <c r="BLB95" s="34"/>
      <c r="BLC95" s="34"/>
      <c r="BLD95" s="34"/>
      <c r="BLE95" s="34"/>
      <c r="BLF95" s="34"/>
      <c r="BLG95" s="34"/>
      <c r="BLH95" s="34"/>
      <c r="BLI95" s="34"/>
      <c r="BLJ95" s="34"/>
      <c r="BLK95" s="34"/>
      <c r="BLL95" s="34"/>
      <c r="BLM95" s="34"/>
      <c r="BLN95" s="34"/>
      <c r="BLO95" s="34"/>
      <c r="BLP95" s="34"/>
      <c r="BLQ95" s="34"/>
      <c r="BLR95" s="34"/>
      <c r="BLS95" s="34"/>
      <c r="BLT95" s="34"/>
      <c r="BLU95" s="34"/>
      <c r="BLV95" s="34"/>
      <c r="BLW95" s="34"/>
      <c r="BLX95" s="34"/>
      <c r="BLY95" s="34"/>
      <c r="BLZ95" s="34"/>
      <c r="BMA95" s="34"/>
      <c r="BMB95" s="34"/>
      <c r="BMC95" s="34"/>
      <c r="BMD95" s="34"/>
      <c r="BME95" s="34"/>
      <c r="BMF95" s="34"/>
      <c r="BMG95" s="34"/>
      <c r="BMH95" s="34"/>
      <c r="BMI95" s="34"/>
      <c r="BMJ95" s="34"/>
      <c r="BMK95" s="34"/>
      <c r="BML95" s="34"/>
      <c r="BMM95" s="34"/>
      <c r="BMN95" s="34"/>
      <c r="BMO95" s="34"/>
      <c r="BMP95" s="34"/>
      <c r="BMQ95" s="34"/>
      <c r="BMR95" s="34"/>
      <c r="BMS95" s="34"/>
      <c r="BMT95" s="34"/>
      <c r="BMU95" s="34"/>
      <c r="BMV95" s="34"/>
      <c r="BMW95" s="34"/>
      <c r="BMX95" s="34"/>
      <c r="BMY95" s="34"/>
      <c r="BMZ95" s="34"/>
      <c r="BNA95" s="34"/>
      <c r="BNB95" s="34"/>
      <c r="BNC95" s="34"/>
      <c r="BND95" s="34"/>
      <c r="BNE95" s="34"/>
      <c r="BNF95" s="34"/>
      <c r="BNG95" s="34"/>
      <c r="BNH95" s="34"/>
      <c r="BNI95" s="34"/>
      <c r="BNJ95" s="34"/>
      <c r="BNK95" s="34"/>
      <c r="BNL95" s="34"/>
      <c r="BNM95" s="34"/>
      <c r="BNN95" s="34"/>
      <c r="BNO95" s="34"/>
      <c r="BNP95" s="34"/>
      <c r="BNQ95" s="34"/>
      <c r="BNR95" s="34"/>
      <c r="BNS95" s="34"/>
      <c r="BNT95" s="34"/>
      <c r="BNU95" s="34"/>
      <c r="BNV95" s="34"/>
      <c r="BNW95" s="34"/>
      <c r="BNX95" s="34"/>
      <c r="BNY95" s="34"/>
      <c r="BNZ95" s="34"/>
      <c r="BOA95" s="34"/>
      <c r="BOB95" s="34"/>
      <c r="BOC95" s="34"/>
      <c r="BOD95" s="34"/>
      <c r="BOE95" s="34"/>
      <c r="BOF95" s="34"/>
      <c r="BOG95" s="34"/>
      <c r="BOH95" s="34"/>
      <c r="BOI95" s="34"/>
      <c r="BOJ95" s="34"/>
      <c r="BOK95" s="34"/>
      <c r="BOL95" s="34"/>
      <c r="BOM95" s="34"/>
      <c r="BON95" s="34"/>
      <c r="BOO95" s="34"/>
      <c r="BOP95" s="34"/>
      <c r="BOQ95" s="34"/>
      <c r="BOR95" s="34"/>
      <c r="BOS95" s="34"/>
      <c r="BOT95" s="34"/>
      <c r="BOU95" s="34"/>
      <c r="BOV95" s="34"/>
      <c r="BOW95" s="34"/>
      <c r="BOX95" s="34"/>
      <c r="BOY95" s="34"/>
      <c r="BOZ95" s="34"/>
      <c r="BPA95" s="34"/>
      <c r="BPB95" s="34"/>
      <c r="BPC95" s="34"/>
      <c r="BPD95" s="34"/>
      <c r="BPE95" s="34"/>
      <c r="BPF95" s="34"/>
      <c r="BPG95" s="34"/>
      <c r="BPH95" s="34"/>
      <c r="BPI95" s="34"/>
      <c r="BPJ95" s="34"/>
      <c r="BPK95" s="34"/>
      <c r="BPL95" s="34"/>
      <c r="BPM95" s="34"/>
      <c r="BPN95" s="34"/>
      <c r="BPO95" s="34"/>
      <c r="BPP95" s="34"/>
      <c r="BPQ95" s="34"/>
      <c r="BPR95" s="34"/>
      <c r="BPS95" s="34"/>
      <c r="BPT95" s="34"/>
      <c r="BPU95" s="34"/>
      <c r="BPV95" s="34"/>
      <c r="BPW95" s="34"/>
      <c r="BPX95" s="34"/>
      <c r="BPY95" s="34"/>
      <c r="BPZ95" s="34"/>
      <c r="BQA95" s="34"/>
      <c r="BQB95" s="34"/>
      <c r="BQC95" s="34"/>
      <c r="BQD95" s="34"/>
      <c r="BQE95" s="34"/>
      <c r="BQF95" s="34"/>
      <c r="BQG95" s="34"/>
      <c r="BQH95" s="34"/>
      <c r="BQI95" s="34"/>
      <c r="BQJ95" s="34"/>
      <c r="BQK95" s="34"/>
      <c r="BQL95" s="34"/>
      <c r="BQM95" s="34"/>
      <c r="BQN95" s="34"/>
      <c r="BQO95" s="34"/>
      <c r="BQP95" s="34"/>
      <c r="BQQ95" s="34"/>
      <c r="BQR95" s="34"/>
      <c r="BQS95" s="34"/>
      <c r="BQT95" s="34"/>
      <c r="BQU95" s="34"/>
      <c r="BQV95" s="34"/>
      <c r="BQW95" s="34"/>
      <c r="BQX95" s="34"/>
      <c r="BQY95" s="34"/>
      <c r="BQZ95" s="34"/>
      <c r="BRA95" s="34"/>
      <c r="BRB95" s="34"/>
    </row>
    <row r="96" spans="1:1822" s="18" customFormat="1" ht="15" customHeight="1" x14ac:dyDescent="0.35">
      <c r="A96" s="1"/>
      <c r="B96" s="1"/>
      <c r="C96" s="1"/>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c r="GS96" s="34"/>
      <c r="GT96" s="34"/>
      <c r="GU96" s="34"/>
      <c r="GV96" s="34"/>
      <c r="GW96" s="34"/>
      <c r="GX96" s="34"/>
      <c r="GY96" s="34"/>
      <c r="GZ96" s="34"/>
      <c r="HA96" s="34"/>
      <c r="HB96" s="34"/>
      <c r="HC96" s="34"/>
      <c r="HD96" s="34"/>
      <c r="HE96" s="34"/>
      <c r="HF96" s="34"/>
      <c r="HG96" s="34"/>
      <c r="HH96" s="34"/>
      <c r="HI96" s="34"/>
      <c r="HJ96" s="34"/>
      <c r="HK96" s="34"/>
      <c r="HL96" s="34"/>
      <c r="HM96" s="34"/>
      <c r="HN96" s="34"/>
      <c r="HO96" s="34"/>
      <c r="HP96" s="34"/>
      <c r="HQ96" s="34"/>
      <c r="HR96" s="34"/>
      <c r="HS96" s="34"/>
      <c r="HT96" s="34"/>
      <c r="HU96" s="34"/>
      <c r="HV96" s="34"/>
      <c r="HW96" s="34"/>
      <c r="HX96" s="34"/>
      <c r="HY96" s="34"/>
      <c r="HZ96" s="34"/>
      <c r="IA96" s="34"/>
      <c r="IB96" s="34"/>
      <c r="IC96" s="34"/>
      <c r="ID96" s="34"/>
      <c r="IE96" s="34"/>
      <c r="IF96" s="34"/>
      <c r="IG96" s="34"/>
      <c r="IH96" s="34"/>
      <c r="II96" s="34"/>
      <c r="IJ96" s="34"/>
      <c r="IK96" s="34"/>
      <c r="IL96" s="34"/>
      <c r="IM96" s="34"/>
      <c r="IN96" s="34"/>
      <c r="IO96" s="34"/>
      <c r="IP96" s="34"/>
      <c r="IQ96" s="34"/>
      <c r="IR96" s="34"/>
      <c r="IS96" s="34"/>
      <c r="IT96" s="34"/>
      <c r="IU96" s="34"/>
      <c r="IV96" s="34"/>
      <c r="IW96" s="34"/>
      <c r="IX96" s="34"/>
      <c r="IY96" s="34"/>
      <c r="IZ96" s="34"/>
      <c r="JA96" s="34"/>
      <c r="JB96" s="34"/>
      <c r="JC96" s="34"/>
      <c r="JD96" s="34"/>
      <c r="JE96" s="34"/>
      <c r="JF96" s="34"/>
      <c r="JG96" s="34"/>
      <c r="JH96" s="34"/>
      <c r="JI96" s="34"/>
      <c r="JJ96" s="34"/>
      <c r="JK96" s="34"/>
      <c r="JL96" s="34"/>
      <c r="JM96" s="34"/>
      <c r="JN96" s="34"/>
      <c r="JO96" s="34"/>
      <c r="JP96" s="34"/>
      <c r="JQ96" s="34"/>
      <c r="JR96" s="34"/>
      <c r="JS96" s="34"/>
      <c r="JT96" s="34"/>
      <c r="JU96" s="34"/>
      <c r="JV96" s="34"/>
      <c r="JW96" s="34"/>
      <c r="JX96" s="34"/>
      <c r="JY96" s="34"/>
      <c r="JZ96" s="34"/>
      <c r="KA96" s="34"/>
      <c r="KB96" s="34"/>
      <c r="KC96" s="34"/>
      <c r="KD96" s="34"/>
      <c r="KE96" s="34"/>
      <c r="KF96" s="34"/>
      <c r="KG96" s="34"/>
      <c r="KH96" s="34"/>
      <c r="KI96" s="34"/>
      <c r="KJ96" s="34"/>
      <c r="KK96" s="34"/>
      <c r="KL96" s="34"/>
      <c r="KM96" s="34"/>
      <c r="KN96" s="34"/>
      <c r="KO96" s="34"/>
      <c r="KP96" s="34"/>
      <c r="KQ96" s="34"/>
      <c r="KR96" s="34"/>
      <c r="KS96" s="34"/>
      <c r="KT96" s="34"/>
      <c r="KU96" s="34"/>
      <c r="KV96" s="34"/>
      <c r="KW96" s="34"/>
      <c r="KX96" s="34"/>
      <c r="KY96" s="34"/>
      <c r="KZ96" s="34"/>
      <c r="LA96" s="34"/>
      <c r="LB96" s="34"/>
      <c r="LC96" s="34"/>
      <c r="LD96" s="34"/>
      <c r="LE96" s="34"/>
      <c r="LF96" s="34"/>
      <c r="LG96" s="34"/>
      <c r="LH96" s="34"/>
      <c r="LI96" s="34"/>
      <c r="LJ96" s="34"/>
      <c r="LK96" s="34"/>
      <c r="LL96" s="34"/>
      <c r="LM96" s="34"/>
      <c r="LN96" s="34"/>
      <c r="LO96" s="34"/>
      <c r="LP96" s="34"/>
      <c r="LQ96" s="34"/>
      <c r="LR96" s="34"/>
      <c r="LS96" s="34"/>
      <c r="LT96" s="34"/>
      <c r="LU96" s="34"/>
      <c r="LV96" s="34"/>
      <c r="LW96" s="34"/>
      <c r="LX96" s="34"/>
      <c r="LY96" s="34"/>
      <c r="LZ96" s="34"/>
      <c r="MA96" s="34"/>
      <c r="MB96" s="34"/>
      <c r="MC96" s="34"/>
      <c r="MD96" s="34"/>
      <c r="ME96" s="34"/>
      <c r="MF96" s="34"/>
      <c r="MG96" s="34"/>
      <c r="MH96" s="34"/>
      <c r="MI96" s="34"/>
      <c r="MJ96" s="34"/>
      <c r="MK96" s="34"/>
      <c r="ML96" s="34"/>
      <c r="MM96" s="34"/>
      <c r="MN96" s="34"/>
      <c r="MO96" s="34"/>
      <c r="MP96" s="34"/>
      <c r="MQ96" s="34"/>
      <c r="MR96" s="34"/>
      <c r="MS96" s="34"/>
      <c r="MT96" s="34"/>
      <c r="MU96" s="34"/>
      <c r="MV96" s="34"/>
      <c r="MW96" s="34"/>
      <c r="MX96" s="34"/>
      <c r="MY96" s="34"/>
      <c r="MZ96" s="34"/>
      <c r="NA96" s="34"/>
      <c r="NB96" s="34"/>
      <c r="NC96" s="34"/>
      <c r="ND96" s="34"/>
      <c r="NE96" s="34"/>
      <c r="NF96" s="34"/>
      <c r="NG96" s="34"/>
      <c r="NH96" s="34"/>
      <c r="NI96" s="34"/>
      <c r="NJ96" s="34"/>
      <c r="NK96" s="34"/>
      <c r="NL96" s="34"/>
      <c r="NM96" s="34"/>
      <c r="NN96" s="34"/>
      <c r="NO96" s="34"/>
      <c r="NP96" s="34"/>
      <c r="NQ96" s="34"/>
      <c r="NR96" s="34"/>
      <c r="NS96" s="34"/>
      <c r="NT96" s="34"/>
      <c r="NU96" s="34"/>
      <c r="NV96" s="34"/>
      <c r="NW96" s="34"/>
      <c r="NX96" s="34"/>
      <c r="NY96" s="34"/>
      <c r="NZ96" s="34"/>
      <c r="OA96" s="34"/>
      <c r="OB96" s="34"/>
      <c r="OC96" s="34"/>
      <c r="OD96" s="34"/>
      <c r="OE96" s="34"/>
      <c r="OF96" s="34"/>
      <c r="OG96" s="34"/>
      <c r="OH96" s="34"/>
      <c r="OI96" s="34"/>
      <c r="OJ96" s="34"/>
      <c r="OK96" s="34"/>
      <c r="OL96" s="34"/>
      <c r="OM96" s="34"/>
      <c r="ON96" s="34"/>
      <c r="OO96" s="34"/>
      <c r="OP96" s="34"/>
      <c r="OQ96" s="34"/>
      <c r="OR96" s="34"/>
      <c r="OS96" s="34"/>
      <c r="OT96" s="34"/>
      <c r="OU96" s="34"/>
      <c r="OV96" s="34"/>
      <c r="OW96" s="34"/>
      <c r="OX96" s="34"/>
      <c r="OY96" s="34"/>
      <c r="OZ96" s="34"/>
      <c r="PA96" s="34"/>
      <c r="PB96" s="34"/>
      <c r="PC96" s="34"/>
      <c r="PD96" s="34"/>
      <c r="PE96" s="34"/>
      <c r="PF96" s="34"/>
      <c r="PG96" s="34"/>
      <c r="PH96" s="34"/>
      <c r="PI96" s="34"/>
      <c r="PJ96" s="34"/>
      <c r="PK96" s="34"/>
      <c r="PL96" s="34"/>
      <c r="PM96" s="34"/>
      <c r="PN96" s="34"/>
      <c r="PO96" s="34"/>
      <c r="PP96" s="34"/>
      <c r="PQ96" s="34"/>
      <c r="PR96" s="34"/>
      <c r="PS96" s="34"/>
      <c r="PT96" s="34"/>
      <c r="PU96" s="34"/>
      <c r="PV96" s="34"/>
      <c r="PW96" s="34"/>
      <c r="PX96" s="34"/>
      <c r="PY96" s="34"/>
      <c r="PZ96" s="34"/>
      <c r="QA96" s="34"/>
      <c r="QB96" s="34"/>
      <c r="QC96" s="34"/>
      <c r="QD96" s="34"/>
      <c r="QE96" s="34"/>
      <c r="QF96" s="34"/>
      <c r="QG96" s="34"/>
      <c r="QH96" s="34"/>
      <c r="QI96" s="34"/>
      <c r="QJ96" s="34"/>
      <c r="QK96" s="34"/>
      <c r="QL96" s="34"/>
      <c r="QM96" s="34"/>
      <c r="QN96" s="34"/>
      <c r="QO96" s="34"/>
      <c r="QP96" s="34"/>
      <c r="QQ96" s="34"/>
      <c r="QR96" s="34"/>
      <c r="QS96" s="34"/>
      <c r="QT96" s="34"/>
      <c r="QU96" s="34"/>
      <c r="QV96" s="34"/>
      <c r="QW96" s="34"/>
      <c r="QX96" s="34"/>
      <c r="QY96" s="34"/>
      <c r="QZ96" s="34"/>
      <c r="RA96" s="34"/>
      <c r="RB96" s="34"/>
      <c r="RC96" s="34"/>
      <c r="RD96" s="34"/>
      <c r="RE96" s="34"/>
      <c r="RF96" s="34"/>
      <c r="RG96" s="34"/>
      <c r="RH96" s="34"/>
      <c r="RI96" s="34"/>
      <c r="RJ96" s="34"/>
      <c r="RK96" s="34"/>
      <c r="RL96" s="34"/>
      <c r="RM96" s="34"/>
      <c r="RN96" s="34"/>
      <c r="RO96" s="34"/>
      <c r="RP96" s="34"/>
      <c r="RQ96" s="34"/>
      <c r="RR96" s="34"/>
      <c r="RS96" s="34"/>
      <c r="RT96" s="34"/>
      <c r="RU96" s="34"/>
      <c r="RV96" s="34"/>
      <c r="RW96" s="34"/>
      <c r="RX96" s="34"/>
      <c r="RY96" s="34"/>
      <c r="RZ96" s="34"/>
      <c r="SA96" s="34"/>
      <c r="SB96" s="34"/>
      <c r="SC96" s="34"/>
      <c r="SD96" s="34"/>
      <c r="SE96" s="34"/>
      <c r="SF96" s="34"/>
      <c r="SG96" s="34"/>
      <c r="SH96" s="34"/>
      <c r="SI96" s="34"/>
      <c r="SJ96" s="34"/>
      <c r="SK96" s="34"/>
      <c r="SL96" s="34"/>
      <c r="SM96" s="34"/>
      <c r="SN96" s="34"/>
      <c r="SO96" s="34"/>
      <c r="SP96" s="34"/>
      <c r="SQ96" s="34"/>
      <c r="SR96" s="34"/>
      <c r="SS96" s="34"/>
      <c r="ST96" s="34"/>
      <c r="SU96" s="34"/>
      <c r="SV96" s="34"/>
      <c r="SW96" s="34"/>
      <c r="SX96" s="34"/>
      <c r="SY96" s="34"/>
      <c r="SZ96" s="34"/>
      <c r="TA96" s="34"/>
      <c r="TB96" s="34"/>
      <c r="TC96" s="34"/>
      <c r="TD96" s="34"/>
      <c r="TE96" s="34"/>
      <c r="TF96" s="34"/>
      <c r="TG96" s="34"/>
      <c r="TH96" s="34"/>
      <c r="TI96" s="34"/>
      <c r="TJ96" s="34"/>
      <c r="TK96" s="34"/>
      <c r="TL96" s="34"/>
      <c r="TM96" s="34"/>
      <c r="TN96" s="34"/>
      <c r="TO96" s="34"/>
      <c r="TP96" s="34"/>
      <c r="TQ96" s="34"/>
      <c r="TR96" s="34"/>
      <c r="TS96" s="34"/>
      <c r="TT96" s="34"/>
      <c r="TU96" s="34"/>
      <c r="TV96" s="34"/>
      <c r="TW96" s="34"/>
      <c r="TX96" s="34"/>
      <c r="TY96" s="34"/>
      <c r="TZ96" s="34"/>
      <c r="UA96" s="34"/>
      <c r="UB96" s="34"/>
      <c r="UC96" s="34"/>
      <c r="UD96" s="34"/>
      <c r="UE96" s="34"/>
      <c r="UF96" s="34"/>
      <c r="UG96" s="34"/>
      <c r="UH96" s="34"/>
      <c r="UI96" s="34"/>
      <c r="UJ96" s="34"/>
      <c r="UK96" s="34"/>
      <c r="UL96" s="34"/>
      <c r="UM96" s="34"/>
      <c r="UN96" s="34"/>
      <c r="UO96" s="34"/>
      <c r="UP96" s="34"/>
      <c r="UQ96" s="34"/>
      <c r="UR96" s="34"/>
      <c r="US96" s="34"/>
      <c r="UT96" s="34"/>
      <c r="UU96" s="34"/>
      <c r="UV96" s="34"/>
      <c r="UW96" s="34"/>
      <c r="UX96" s="34"/>
      <c r="UY96" s="34"/>
      <c r="UZ96" s="34"/>
      <c r="VA96" s="34"/>
      <c r="VB96" s="34"/>
      <c r="VC96" s="34"/>
      <c r="VD96" s="34"/>
      <c r="VE96" s="34"/>
      <c r="VF96" s="34"/>
      <c r="VG96" s="34"/>
      <c r="VH96" s="34"/>
      <c r="VI96" s="34"/>
      <c r="VJ96" s="34"/>
      <c r="VK96" s="34"/>
      <c r="VL96" s="34"/>
      <c r="VM96" s="34"/>
      <c r="VN96" s="34"/>
      <c r="VO96" s="34"/>
      <c r="VP96" s="34"/>
      <c r="VQ96" s="34"/>
      <c r="VR96" s="34"/>
      <c r="VS96" s="34"/>
      <c r="VT96" s="34"/>
      <c r="VU96" s="34"/>
      <c r="VV96" s="34"/>
      <c r="VW96" s="34"/>
      <c r="VX96" s="34"/>
      <c r="VY96" s="34"/>
      <c r="VZ96" s="34"/>
      <c r="WA96" s="34"/>
      <c r="WB96" s="34"/>
      <c r="WC96" s="34"/>
      <c r="WD96" s="34"/>
      <c r="WE96" s="34"/>
      <c r="WF96" s="34"/>
      <c r="WG96" s="34"/>
      <c r="WH96" s="34"/>
      <c r="WI96" s="34"/>
      <c r="WJ96" s="34"/>
      <c r="WK96" s="34"/>
      <c r="WL96" s="34"/>
      <c r="WM96" s="34"/>
      <c r="WN96" s="34"/>
      <c r="WO96" s="34"/>
      <c r="WP96" s="34"/>
      <c r="WQ96" s="34"/>
      <c r="WR96" s="34"/>
      <c r="WS96" s="34"/>
      <c r="WT96" s="34"/>
      <c r="WU96" s="34"/>
      <c r="WV96" s="34"/>
      <c r="WW96" s="34"/>
      <c r="WX96" s="34"/>
      <c r="WY96" s="34"/>
      <c r="WZ96" s="34"/>
      <c r="XA96" s="34"/>
      <c r="XB96" s="34"/>
      <c r="XC96" s="34"/>
      <c r="XD96" s="34"/>
      <c r="XE96" s="34"/>
      <c r="XF96" s="34"/>
      <c r="XG96" s="34"/>
      <c r="XH96" s="34"/>
      <c r="XI96" s="34"/>
      <c r="XJ96" s="34"/>
      <c r="XK96" s="34"/>
      <c r="XL96" s="34"/>
      <c r="XM96" s="34"/>
      <c r="XN96" s="34"/>
      <c r="XO96" s="34"/>
      <c r="XP96" s="34"/>
      <c r="XQ96" s="34"/>
      <c r="XR96" s="34"/>
      <c r="XS96" s="34"/>
      <c r="XT96" s="34"/>
      <c r="XU96" s="34"/>
      <c r="XV96" s="34"/>
      <c r="XW96" s="34"/>
      <c r="XX96" s="34"/>
      <c r="XY96" s="34"/>
      <c r="XZ96" s="34"/>
      <c r="YA96" s="34"/>
      <c r="YB96" s="34"/>
      <c r="YC96" s="34"/>
      <c r="YD96" s="34"/>
      <c r="YE96" s="34"/>
      <c r="YF96" s="34"/>
      <c r="YG96" s="34"/>
      <c r="YH96" s="34"/>
      <c r="YI96" s="34"/>
      <c r="YJ96" s="34"/>
      <c r="YK96" s="34"/>
      <c r="YL96" s="34"/>
      <c r="YM96" s="34"/>
      <c r="YN96" s="34"/>
      <c r="YO96" s="34"/>
      <c r="YP96" s="34"/>
      <c r="YQ96" s="34"/>
      <c r="YR96" s="34"/>
      <c r="YS96" s="34"/>
      <c r="YT96" s="34"/>
      <c r="YU96" s="34"/>
      <c r="YV96" s="34"/>
      <c r="YW96" s="34"/>
      <c r="YX96" s="34"/>
      <c r="YY96" s="34"/>
      <c r="YZ96" s="34"/>
      <c r="ZA96" s="34"/>
      <c r="ZB96" s="34"/>
      <c r="ZC96" s="34"/>
      <c r="ZD96" s="34"/>
      <c r="ZE96" s="34"/>
      <c r="ZF96" s="34"/>
      <c r="ZG96" s="34"/>
      <c r="ZH96" s="34"/>
      <c r="ZI96" s="34"/>
      <c r="ZJ96" s="34"/>
      <c r="ZK96" s="34"/>
      <c r="ZL96" s="34"/>
      <c r="ZM96" s="34"/>
      <c r="ZN96" s="34"/>
      <c r="ZO96" s="34"/>
      <c r="ZP96" s="34"/>
      <c r="ZQ96" s="34"/>
      <c r="ZR96" s="34"/>
      <c r="ZS96" s="34"/>
      <c r="ZT96" s="34"/>
      <c r="ZU96" s="34"/>
      <c r="ZV96" s="34"/>
      <c r="ZW96" s="34"/>
      <c r="ZX96" s="34"/>
      <c r="ZY96" s="34"/>
      <c r="ZZ96" s="34"/>
      <c r="AAA96" s="34"/>
      <c r="AAB96" s="34"/>
      <c r="AAC96" s="34"/>
      <c r="AAD96" s="34"/>
      <c r="AAE96" s="34"/>
      <c r="AAF96" s="34"/>
      <c r="AAG96" s="34"/>
      <c r="AAH96" s="34"/>
      <c r="AAI96" s="34"/>
      <c r="AAJ96" s="34"/>
      <c r="AAK96" s="34"/>
      <c r="AAL96" s="34"/>
      <c r="AAM96" s="34"/>
      <c r="AAN96" s="34"/>
      <c r="AAO96" s="34"/>
      <c r="AAP96" s="34"/>
      <c r="AAQ96" s="34"/>
      <c r="AAR96" s="34"/>
      <c r="AAS96" s="34"/>
      <c r="AAT96" s="34"/>
      <c r="AAU96" s="34"/>
      <c r="AAV96" s="34"/>
      <c r="AAW96" s="34"/>
      <c r="AAX96" s="34"/>
      <c r="AAY96" s="34"/>
      <c r="AAZ96" s="34"/>
      <c r="ABA96" s="34"/>
      <c r="ABB96" s="34"/>
      <c r="ABC96" s="34"/>
      <c r="ABD96" s="34"/>
      <c r="ABE96" s="34"/>
      <c r="ABF96" s="34"/>
      <c r="ABG96" s="34"/>
      <c r="ABH96" s="34"/>
      <c r="ABI96" s="34"/>
      <c r="ABJ96" s="34"/>
      <c r="ABK96" s="34"/>
      <c r="ABL96" s="34"/>
      <c r="ABM96" s="34"/>
      <c r="ABN96" s="34"/>
      <c r="ABO96" s="34"/>
      <c r="ABP96" s="34"/>
      <c r="ABQ96" s="34"/>
      <c r="ABR96" s="34"/>
      <c r="ABS96" s="34"/>
      <c r="ABT96" s="34"/>
      <c r="ABU96" s="34"/>
      <c r="ABV96" s="34"/>
      <c r="ABW96" s="34"/>
      <c r="ABX96" s="34"/>
      <c r="ABY96" s="34"/>
      <c r="ABZ96" s="34"/>
      <c r="ACA96" s="34"/>
      <c r="ACB96" s="34"/>
      <c r="ACC96" s="34"/>
      <c r="ACD96" s="34"/>
      <c r="ACE96" s="34"/>
      <c r="ACF96" s="34"/>
      <c r="ACG96" s="34"/>
      <c r="ACH96" s="34"/>
      <c r="ACI96" s="34"/>
      <c r="ACJ96" s="34"/>
      <c r="ACK96" s="34"/>
      <c r="ACL96" s="34"/>
      <c r="ACM96" s="34"/>
      <c r="ACN96" s="34"/>
      <c r="ACO96" s="34"/>
      <c r="ACP96" s="34"/>
      <c r="ACQ96" s="34"/>
      <c r="ACR96" s="34"/>
      <c r="ACS96" s="34"/>
      <c r="ACT96" s="34"/>
      <c r="ACU96" s="34"/>
      <c r="ACV96" s="34"/>
      <c r="ACW96" s="34"/>
      <c r="ACX96" s="34"/>
      <c r="ACY96" s="34"/>
      <c r="ACZ96" s="34"/>
      <c r="ADA96" s="34"/>
      <c r="ADB96" s="34"/>
      <c r="ADC96" s="34"/>
      <c r="ADD96" s="34"/>
      <c r="ADE96" s="34"/>
      <c r="ADF96" s="34"/>
      <c r="ADG96" s="34"/>
      <c r="ADH96" s="34"/>
      <c r="ADI96" s="34"/>
      <c r="ADJ96" s="34"/>
      <c r="ADK96" s="34"/>
      <c r="ADL96" s="34"/>
      <c r="ADM96" s="34"/>
      <c r="ADN96" s="34"/>
      <c r="ADO96" s="34"/>
      <c r="ADP96" s="34"/>
      <c r="ADQ96" s="34"/>
      <c r="ADR96" s="34"/>
      <c r="ADS96" s="34"/>
      <c r="ADT96" s="34"/>
      <c r="ADU96" s="34"/>
      <c r="ADV96" s="34"/>
      <c r="ADW96" s="34"/>
      <c r="ADX96" s="34"/>
      <c r="ADY96" s="34"/>
      <c r="ADZ96" s="34"/>
      <c r="AEA96" s="34"/>
      <c r="AEB96" s="34"/>
      <c r="AEC96" s="34"/>
      <c r="AED96" s="34"/>
      <c r="AEE96" s="34"/>
      <c r="AEF96" s="34"/>
      <c r="AEG96" s="34"/>
      <c r="AEH96" s="34"/>
      <c r="AEI96" s="34"/>
      <c r="AEJ96" s="34"/>
      <c r="AEK96" s="34"/>
      <c r="AEL96" s="34"/>
      <c r="AEM96" s="34"/>
      <c r="AEN96" s="34"/>
      <c r="AEO96" s="34"/>
      <c r="AEP96" s="34"/>
      <c r="AEQ96" s="34"/>
      <c r="AER96" s="34"/>
      <c r="AES96" s="34"/>
      <c r="AET96" s="34"/>
      <c r="AEU96" s="34"/>
      <c r="AEV96" s="34"/>
      <c r="AEW96" s="34"/>
      <c r="AEX96" s="34"/>
      <c r="AEY96" s="34"/>
      <c r="AEZ96" s="34"/>
      <c r="AFA96" s="34"/>
      <c r="AFB96" s="34"/>
      <c r="AFC96" s="34"/>
      <c r="AFD96" s="34"/>
      <c r="AFE96" s="34"/>
      <c r="AFF96" s="34"/>
      <c r="AFG96" s="34"/>
      <c r="AFH96" s="34"/>
      <c r="AFI96" s="34"/>
      <c r="AFJ96" s="34"/>
      <c r="AFK96" s="34"/>
      <c r="AFL96" s="34"/>
      <c r="AFM96" s="34"/>
      <c r="AFN96" s="34"/>
      <c r="AFO96" s="34"/>
      <c r="AFP96" s="34"/>
      <c r="AFQ96" s="34"/>
      <c r="AFR96" s="34"/>
      <c r="AFS96" s="34"/>
      <c r="AFT96" s="34"/>
      <c r="AFU96" s="34"/>
      <c r="AFV96" s="34"/>
      <c r="AFW96" s="34"/>
      <c r="AFX96" s="34"/>
      <c r="AFY96" s="34"/>
      <c r="AFZ96" s="34"/>
      <c r="AGA96" s="34"/>
      <c r="AGB96" s="34"/>
      <c r="AGC96" s="34"/>
      <c r="AGD96" s="34"/>
      <c r="AGE96" s="34"/>
      <c r="AGF96" s="34"/>
      <c r="AGG96" s="34"/>
      <c r="AGH96" s="34"/>
      <c r="AGI96" s="34"/>
      <c r="AGJ96" s="34"/>
      <c r="AGK96" s="34"/>
      <c r="AGL96" s="34"/>
      <c r="AGM96" s="34"/>
      <c r="AGN96" s="34"/>
      <c r="AGO96" s="34"/>
      <c r="AGP96" s="34"/>
      <c r="AGQ96" s="34"/>
      <c r="AGR96" s="34"/>
      <c r="AGS96" s="34"/>
      <c r="AGT96" s="34"/>
      <c r="AGU96" s="34"/>
      <c r="AGV96" s="34"/>
      <c r="AGW96" s="34"/>
      <c r="AGX96" s="34"/>
      <c r="AGY96" s="34"/>
      <c r="AGZ96" s="34"/>
      <c r="AHA96" s="34"/>
      <c r="AHB96" s="34"/>
      <c r="AHC96" s="34"/>
      <c r="AHD96" s="34"/>
      <c r="AHE96" s="34"/>
      <c r="AHF96" s="34"/>
      <c r="AHG96" s="34"/>
      <c r="AHH96" s="34"/>
      <c r="AHI96" s="34"/>
      <c r="AHJ96" s="34"/>
      <c r="AHK96" s="34"/>
      <c r="AHL96" s="34"/>
      <c r="AHM96" s="34"/>
      <c r="AHN96" s="34"/>
      <c r="AHO96" s="34"/>
      <c r="AHP96" s="34"/>
      <c r="AHQ96" s="34"/>
      <c r="AHR96" s="34"/>
      <c r="AHS96" s="34"/>
      <c r="AHT96" s="34"/>
      <c r="AHU96" s="34"/>
      <c r="AHV96" s="34"/>
      <c r="AHW96" s="34"/>
      <c r="AHX96" s="34"/>
      <c r="AHY96" s="34"/>
      <c r="AHZ96" s="34"/>
      <c r="AIA96" s="34"/>
      <c r="AIB96" s="34"/>
      <c r="AIC96" s="34"/>
      <c r="AID96" s="34"/>
      <c r="AIE96" s="34"/>
      <c r="AIF96" s="34"/>
      <c r="AIG96" s="34"/>
      <c r="AIH96" s="34"/>
      <c r="AII96" s="34"/>
      <c r="AIJ96" s="34"/>
      <c r="AIK96" s="34"/>
      <c r="AIL96" s="34"/>
      <c r="AIM96" s="34"/>
      <c r="AIN96" s="34"/>
      <c r="AIO96" s="34"/>
      <c r="AIP96" s="34"/>
      <c r="AIQ96" s="34"/>
      <c r="AIR96" s="34"/>
      <c r="AIS96" s="34"/>
      <c r="AIT96" s="34"/>
      <c r="AIU96" s="34"/>
      <c r="AIV96" s="34"/>
      <c r="AIW96" s="34"/>
      <c r="AIX96" s="34"/>
      <c r="AIY96" s="34"/>
      <c r="AIZ96" s="34"/>
      <c r="AJA96" s="34"/>
      <c r="AJB96" s="34"/>
      <c r="AJC96" s="34"/>
      <c r="AJD96" s="34"/>
      <c r="AJE96" s="34"/>
      <c r="AJF96" s="34"/>
      <c r="AJG96" s="34"/>
      <c r="AJH96" s="34"/>
      <c r="AJI96" s="34"/>
      <c r="AJJ96" s="34"/>
      <c r="AJK96" s="34"/>
      <c r="AJL96" s="34"/>
      <c r="AJM96" s="34"/>
      <c r="AJN96" s="34"/>
      <c r="AJO96" s="34"/>
      <c r="AJP96" s="34"/>
      <c r="AJQ96" s="34"/>
      <c r="AJR96" s="34"/>
      <c r="AJS96" s="34"/>
      <c r="AJT96" s="34"/>
      <c r="AJU96" s="34"/>
      <c r="AJV96" s="34"/>
      <c r="AJW96" s="34"/>
      <c r="AJX96" s="34"/>
      <c r="AJY96" s="34"/>
      <c r="AJZ96" s="34"/>
      <c r="AKA96" s="34"/>
      <c r="AKB96" s="34"/>
      <c r="AKC96" s="34"/>
      <c r="AKD96" s="34"/>
      <c r="AKE96" s="34"/>
      <c r="AKF96" s="34"/>
      <c r="AKG96" s="34"/>
      <c r="AKH96" s="34"/>
      <c r="AKI96" s="34"/>
      <c r="AKJ96" s="34"/>
      <c r="AKK96" s="34"/>
      <c r="AKL96" s="34"/>
      <c r="AKM96" s="34"/>
      <c r="AKN96" s="34"/>
      <c r="AKO96" s="34"/>
      <c r="AKP96" s="34"/>
      <c r="AKQ96" s="34"/>
      <c r="AKR96" s="34"/>
      <c r="AKS96" s="34"/>
      <c r="AKT96" s="34"/>
      <c r="AKU96" s="34"/>
      <c r="AKV96" s="34"/>
      <c r="AKW96" s="34"/>
      <c r="AKX96" s="34"/>
      <c r="AKY96" s="34"/>
      <c r="AKZ96" s="34"/>
      <c r="ALA96" s="34"/>
      <c r="ALB96" s="34"/>
      <c r="ALC96" s="34"/>
      <c r="ALD96" s="34"/>
      <c r="ALE96" s="34"/>
      <c r="ALF96" s="34"/>
      <c r="ALG96" s="34"/>
      <c r="ALH96" s="34"/>
      <c r="ALI96" s="34"/>
      <c r="ALJ96" s="34"/>
      <c r="ALK96" s="34"/>
      <c r="ALL96" s="34"/>
      <c r="ALM96" s="34"/>
      <c r="ALN96" s="34"/>
      <c r="ALO96" s="34"/>
      <c r="ALP96" s="34"/>
      <c r="ALQ96" s="34"/>
      <c r="ALR96" s="34"/>
      <c r="ALS96" s="34"/>
      <c r="ALT96" s="34"/>
      <c r="ALU96" s="34"/>
      <c r="ALV96" s="34"/>
      <c r="ALW96" s="34"/>
      <c r="ALX96" s="34"/>
      <c r="ALY96" s="34"/>
      <c r="ALZ96" s="34"/>
      <c r="AMA96" s="34"/>
      <c r="AMB96" s="34"/>
      <c r="AMC96" s="34"/>
      <c r="AMD96" s="34"/>
      <c r="AME96" s="34"/>
      <c r="AMF96" s="34"/>
      <c r="AMG96" s="34"/>
      <c r="AMH96" s="34"/>
      <c r="AMI96" s="34"/>
      <c r="AMJ96" s="34"/>
      <c r="AMK96" s="34"/>
      <c r="AML96" s="34"/>
      <c r="AMM96" s="34"/>
      <c r="AMN96" s="34"/>
      <c r="AMO96" s="34"/>
      <c r="AMP96" s="34"/>
      <c r="AMQ96" s="34"/>
      <c r="AMR96" s="34"/>
      <c r="AMS96" s="34"/>
      <c r="AMT96" s="34"/>
      <c r="AMU96" s="34"/>
      <c r="AMV96" s="34"/>
      <c r="AMW96" s="34"/>
      <c r="AMX96" s="34"/>
      <c r="AMY96" s="34"/>
      <c r="AMZ96" s="34"/>
      <c r="ANA96" s="34"/>
      <c r="ANB96" s="34"/>
      <c r="ANC96" s="34"/>
      <c r="AND96" s="34"/>
      <c r="ANE96" s="34"/>
      <c r="ANF96" s="34"/>
      <c r="ANG96" s="34"/>
      <c r="ANH96" s="34"/>
      <c r="ANI96" s="34"/>
      <c r="ANJ96" s="34"/>
      <c r="ANK96" s="34"/>
      <c r="ANL96" s="34"/>
      <c r="ANM96" s="34"/>
      <c r="ANN96" s="34"/>
      <c r="ANO96" s="34"/>
      <c r="ANP96" s="34"/>
      <c r="ANQ96" s="34"/>
      <c r="ANR96" s="34"/>
      <c r="ANS96" s="34"/>
      <c r="ANT96" s="34"/>
      <c r="ANU96" s="34"/>
      <c r="ANV96" s="34"/>
      <c r="ANW96" s="34"/>
      <c r="ANX96" s="34"/>
      <c r="ANY96" s="34"/>
      <c r="ANZ96" s="34"/>
      <c r="AOA96" s="34"/>
      <c r="AOB96" s="34"/>
      <c r="AOC96" s="34"/>
      <c r="AOD96" s="34"/>
      <c r="AOE96" s="34"/>
      <c r="AOF96" s="34"/>
      <c r="AOG96" s="34"/>
      <c r="AOH96" s="34"/>
      <c r="AOI96" s="34"/>
      <c r="AOJ96" s="34"/>
      <c r="AOK96" s="34"/>
      <c r="AOL96" s="34"/>
      <c r="AOM96" s="34"/>
      <c r="AON96" s="34"/>
      <c r="AOO96" s="34"/>
      <c r="AOP96" s="34"/>
      <c r="AOQ96" s="34"/>
      <c r="AOR96" s="34"/>
      <c r="AOS96" s="34"/>
      <c r="AOT96" s="34"/>
      <c r="AOU96" s="34"/>
      <c r="AOV96" s="34"/>
      <c r="AOW96" s="34"/>
      <c r="AOX96" s="34"/>
      <c r="AOY96" s="34"/>
      <c r="AOZ96" s="34"/>
      <c r="APA96" s="34"/>
      <c r="APB96" s="34"/>
      <c r="APC96" s="34"/>
      <c r="APD96" s="34"/>
      <c r="APE96" s="34"/>
      <c r="APF96" s="34"/>
      <c r="APG96" s="34"/>
      <c r="APH96" s="34"/>
      <c r="API96" s="34"/>
      <c r="APJ96" s="34"/>
      <c r="APK96" s="34"/>
      <c r="APL96" s="34"/>
      <c r="APM96" s="34"/>
      <c r="APN96" s="34"/>
      <c r="APO96" s="34"/>
      <c r="APP96" s="34"/>
      <c r="APQ96" s="34"/>
      <c r="APR96" s="34"/>
      <c r="APS96" s="34"/>
      <c r="APT96" s="34"/>
      <c r="APU96" s="34"/>
      <c r="APV96" s="34"/>
      <c r="APW96" s="34"/>
      <c r="APX96" s="34"/>
      <c r="APY96" s="34"/>
      <c r="APZ96" s="34"/>
      <c r="AQA96" s="34"/>
      <c r="AQB96" s="34"/>
      <c r="AQC96" s="34"/>
      <c r="AQD96" s="34"/>
      <c r="AQE96" s="34"/>
      <c r="AQF96" s="34"/>
      <c r="AQG96" s="34"/>
      <c r="AQH96" s="34"/>
      <c r="AQI96" s="34"/>
      <c r="AQJ96" s="34"/>
      <c r="AQK96" s="34"/>
      <c r="AQL96" s="34"/>
      <c r="AQM96" s="34"/>
      <c r="AQN96" s="34"/>
      <c r="AQO96" s="34"/>
      <c r="AQP96" s="34"/>
      <c r="AQQ96" s="34"/>
      <c r="AQR96" s="34"/>
      <c r="AQS96" s="34"/>
      <c r="AQT96" s="34"/>
      <c r="AQU96" s="34"/>
      <c r="AQV96" s="34"/>
      <c r="AQW96" s="34"/>
      <c r="AQX96" s="34"/>
      <c r="AQY96" s="34"/>
      <c r="AQZ96" s="34"/>
      <c r="ARA96" s="34"/>
      <c r="ARB96" s="34"/>
      <c r="ARC96" s="34"/>
      <c r="ARD96" s="34"/>
      <c r="ARE96" s="34"/>
      <c r="ARF96" s="34"/>
      <c r="ARG96" s="34"/>
      <c r="ARH96" s="34"/>
      <c r="ARI96" s="34"/>
      <c r="ARJ96" s="34"/>
      <c r="ARK96" s="34"/>
      <c r="ARL96" s="34"/>
      <c r="ARM96" s="34"/>
      <c r="ARN96" s="34"/>
      <c r="ARO96" s="34"/>
      <c r="ARP96" s="34"/>
      <c r="ARQ96" s="34"/>
      <c r="ARR96" s="34"/>
      <c r="ARS96" s="34"/>
      <c r="ART96" s="34"/>
      <c r="ARU96" s="34"/>
      <c r="ARV96" s="34"/>
      <c r="ARW96" s="34"/>
      <c r="ARX96" s="34"/>
      <c r="ARY96" s="34"/>
      <c r="ARZ96" s="34"/>
      <c r="ASA96" s="34"/>
      <c r="ASB96" s="34"/>
      <c r="ASC96" s="34"/>
      <c r="ASD96" s="34"/>
      <c r="ASE96" s="34"/>
      <c r="ASF96" s="34"/>
      <c r="ASG96" s="34"/>
      <c r="ASH96" s="34"/>
      <c r="ASI96" s="34"/>
      <c r="ASJ96" s="34"/>
      <c r="ASK96" s="34"/>
      <c r="ASL96" s="34"/>
      <c r="ASM96" s="34"/>
      <c r="ASN96" s="34"/>
      <c r="ASO96" s="34"/>
      <c r="ASP96" s="34"/>
      <c r="ASQ96" s="34"/>
      <c r="ASR96" s="34"/>
      <c r="ASS96" s="34"/>
      <c r="AST96" s="34"/>
      <c r="ASU96" s="34"/>
      <c r="ASV96" s="34"/>
      <c r="ASW96" s="34"/>
      <c r="ASX96" s="34"/>
      <c r="ASY96" s="34"/>
      <c r="ASZ96" s="34"/>
      <c r="ATA96" s="34"/>
      <c r="ATB96" s="34"/>
      <c r="ATC96" s="34"/>
      <c r="ATD96" s="34"/>
      <c r="ATE96" s="34"/>
      <c r="ATF96" s="34"/>
      <c r="ATG96" s="34"/>
      <c r="ATH96" s="34"/>
      <c r="ATI96" s="34"/>
      <c r="ATJ96" s="34"/>
      <c r="ATK96" s="34"/>
      <c r="ATL96" s="34"/>
      <c r="ATM96" s="34"/>
      <c r="ATN96" s="34"/>
      <c r="ATO96" s="34"/>
      <c r="ATP96" s="34"/>
      <c r="ATQ96" s="34"/>
      <c r="ATR96" s="34"/>
      <c r="ATS96" s="34"/>
      <c r="ATT96" s="34"/>
      <c r="ATU96" s="34"/>
      <c r="ATV96" s="34"/>
      <c r="ATW96" s="34"/>
      <c r="ATX96" s="34"/>
      <c r="ATY96" s="34"/>
      <c r="ATZ96" s="34"/>
      <c r="AUA96" s="34"/>
      <c r="AUB96" s="34"/>
      <c r="AUC96" s="34"/>
      <c r="AUD96" s="34"/>
      <c r="AUE96" s="34"/>
      <c r="AUF96" s="34"/>
      <c r="AUG96" s="34"/>
      <c r="AUH96" s="34"/>
      <c r="AUI96" s="34"/>
      <c r="AUJ96" s="34"/>
      <c r="AUK96" s="34"/>
      <c r="AUL96" s="34"/>
      <c r="AUM96" s="34"/>
      <c r="AUN96" s="34"/>
      <c r="AUO96" s="34"/>
      <c r="AUP96" s="34"/>
      <c r="AUQ96" s="34"/>
      <c r="AUR96" s="34"/>
      <c r="AUS96" s="34"/>
      <c r="AUT96" s="34"/>
      <c r="AUU96" s="34"/>
      <c r="AUV96" s="34"/>
      <c r="AUW96" s="34"/>
      <c r="AUX96" s="34"/>
      <c r="AUY96" s="34"/>
      <c r="AUZ96" s="34"/>
      <c r="AVA96" s="34"/>
      <c r="AVB96" s="34"/>
      <c r="AVC96" s="34"/>
      <c r="AVD96" s="34"/>
      <c r="AVE96" s="34"/>
      <c r="AVF96" s="34"/>
      <c r="AVG96" s="34"/>
      <c r="AVH96" s="34"/>
      <c r="AVI96" s="34"/>
      <c r="AVJ96" s="34"/>
      <c r="AVK96" s="34"/>
      <c r="AVL96" s="34"/>
      <c r="AVM96" s="34"/>
      <c r="AVN96" s="34"/>
      <c r="AVO96" s="34"/>
      <c r="AVP96" s="34"/>
      <c r="AVQ96" s="34"/>
      <c r="AVR96" s="34"/>
      <c r="AVS96" s="34"/>
      <c r="AVT96" s="34"/>
      <c r="AVU96" s="34"/>
      <c r="AVV96" s="34"/>
      <c r="AVW96" s="34"/>
      <c r="AVX96" s="34"/>
      <c r="AVY96" s="34"/>
      <c r="AVZ96" s="34"/>
      <c r="AWA96" s="34"/>
      <c r="AWB96" s="34"/>
      <c r="AWC96" s="34"/>
      <c r="AWD96" s="34"/>
      <c r="AWE96" s="34"/>
      <c r="AWF96" s="34"/>
      <c r="AWG96" s="34"/>
      <c r="AWH96" s="34"/>
      <c r="AWI96" s="34"/>
      <c r="AWJ96" s="34"/>
      <c r="AWK96" s="34"/>
      <c r="AWL96" s="34"/>
      <c r="AWM96" s="34"/>
      <c r="AWN96" s="34"/>
      <c r="AWO96" s="34"/>
      <c r="AWP96" s="34"/>
      <c r="AWQ96" s="34"/>
      <c r="AWR96" s="34"/>
      <c r="AWS96" s="34"/>
      <c r="AWT96" s="34"/>
      <c r="AWU96" s="34"/>
      <c r="AWV96" s="34"/>
      <c r="AWW96" s="34"/>
      <c r="AWX96" s="34"/>
      <c r="AWY96" s="34"/>
      <c r="AWZ96" s="34"/>
      <c r="AXA96" s="34"/>
      <c r="AXB96" s="34"/>
      <c r="AXC96" s="34"/>
      <c r="AXD96" s="34"/>
      <c r="AXE96" s="34"/>
      <c r="AXF96" s="34"/>
      <c r="AXG96" s="34"/>
      <c r="AXH96" s="34"/>
      <c r="AXI96" s="34"/>
      <c r="AXJ96" s="34"/>
      <c r="AXK96" s="34"/>
      <c r="AXL96" s="34"/>
      <c r="AXM96" s="34"/>
      <c r="AXN96" s="34"/>
      <c r="AXO96" s="34"/>
      <c r="AXP96" s="34"/>
      <c r="AXQ96" s="34"/>
      <c r="AXR96" s="34"/>
      <c r="AXS96" s="34"/>
      <c r="AXT96" s="34"/>
      <c r="AXU96" s="34"/>
      <c r="AXV96" s="34"/>
      <c r="AXW96" s="34"/>
      <c r="AXX96" s="34"/>
      <c r="AXY96" s="34"/>
      <c r="AXZ96" s="34"/>
      <c r="AYA96" s="34"/>
      <c r="AYB96" s="34"/>
      <c r="AYC96" s="34"/>
      <c r="AYD96" s="34"/>
      <c r="AYE96" s="34"/>
      <c r="AYF96" s="34"/>
      <c r="AYG96" s="34"/>
      <c r="AYH96" s="34"/>
      <c r="AYI96" s="34"/>
      <c r="AYJ96" s="34"/>
      <c r="AYK96" s="34"/>
      <c r="AYL96" s="34"/>
      <c r="AYM96" s="34"/>
      <c r="AYN96" s="34"/>
      <c r="AYO96" s="34"/>
      <c r="AYP96" s="34"/>
      <c r="AYQ96" s="34"/>
      <c r="AYR96" s="34"/>
      <c r="AYS96" s="34"/>
      <c r="AYT96" s="34"/>
      <c r="AYU96" s="34"/>
      <c r="AYV96" s="34"/>
      <c r="AYW96" s="34"/>
      <c r="AYX96" s="34"/>
      <c r="AYY96" s="34"/>
      <c r="AYZ96" s="34"/>
      <c r="AZA96" s="34"/>
      <c r="AZB96" s="34"/>
      <c r="AZC96" s="34"/>
      <c r="AZD96" s="34"/>
      <c r="AZE96" s="34"/>
      <c r="AZF96" s="34"/>
      <c r="AZG96" s="34"/>
      <c r="AZH96" s="34"/>
      <c r="AZI96" s="34"/>
      <c r="AZJ96" s="34"/>
      <c r="AZK96" s="34"/>
      <c r="AZL96" s="34"/>
      <c r="AZM96" s="34"/>
      <c r="AZN96" s="34"/>
      <c r="AZO96" s="34"/>
      <c r="AZP96" s="34"/>
      <c r="AZQ96" s="34"/>
      <c r="AZR96" s="34"/>
      <c r="AZS96" s="34"/>
      <c r="AZT96" s="34"/>
      <c r="AZU96" s="34"/>
      <c r="AZV96" s="34"/>
      <c r="AZW96" s="34"/>
      <c r="AZX96" s="34"/>
      <c r="AZY96" s="34"/>
      <c r="AZZ96" s="34"/>
      <c r="BAA96" s="34"/>
      <c r="BAB96" s="34"/>
      <c r="BAC96" s="34"/>
      <c r="BAD96" s="34"/>
      <c r="BAE96" s="34"/>
      <c r="BAF96" s="34"/>
      <c r="BAG96" s="34"/>
      <c r="BAH96" s="34"/>
      <c r="BAI96" s="34"/>
      <c r="BAJ96" s="34"/>
      <c r="BAK96" s="34"/>
      <c r="BAL96" s="34"/>
      <c r="BAM96" s="34"/>
      <c r="BAN96" s="34"/>
      <c r="BAO96" s="34"/>
      <c r="BAP96" s="34"/>
      <c r="BAQ96" s="34"/>
      <c r="BAR96" s="34"/>
      <c r="BAS96" s="34"/>
      <c r="BAT96" s="34"/>
      <c r="BAU96" s="34"/>
      <c r="BAV96" s="34"/>
      <c r="BAW96" s="34"/>
      <c r="BAX96" s="34"/>
      <c r="BAY96" s="34"/>
      <c r="BAZ96" s="34"/>
      <c r="BBA96" s="34"/>
      <c r="BBB96" s="34"/>
      <c r="BBC96" s="34"/>
      <c r="BBD96" s="34"/>
      <c r="BBE96" s="34"/>
      <c r="BBF96" s="34"/>
      <c r="BBG96" s="34"/>
      <c r="BBH96" s="34"/>
      <c r="BBI96" s="34"/>
      <c r="BBJ96" s="34"/>
      <c r="BBK96" s="34"/>
      <c r="BBL96" s="34"/>
      <c r="BBM96" s="34"/>
      <c r="BBN96" s="34"/>
      <c r="BBO96" s="34"/>
      <c r="BBP96" s="34"/>
      <c r="BBQ96" s="34"/>
      <c r="BBR96" s="34"/>
      <c r="BBS96" s="34"/>
      <c r="BBT96" s="34"/>
      <c r="BBU96" s="34"/>
      <c r="BBV96" s="34"/>
      <c r="BBW96" s="34"/>
      <c r="BBX96" s="34"/>
      <c r="BBY96" s="34"/>
      <c r="BBZ96" s="34"/>
      <c r="BCA96" s="34"/>
      <c r="BCB96" s="34"/>
      <c r="BCC96" s="34"/>
      <c r="BCD96" s="34"/>
      <c r="BCE96" s="34"/>
      <c r="BCF96" s="34"/>
      <c r="BCG96" s="34"/>
      <c r="BCH96" s="34"/>
      <c r="BCI96" s="34"/>
      <c r="BCJ96" s="34"/>
      <c r="BCK96" s="34"/>
      <c r="BCL96" s="34"/>
      <c r="BCM96" s="34"/>
      <c r="BCN96" s="34"/>
      <c r="BCO96" s="34"/>
      <c r="BCP96" s="34"/>
      <c r="BCQ96" s="34"/>
      <c r="BCR96" s="34"/>
      <c r="BCS96" s="34"/>
      <c r="BCT96" s="34"/>
      <c r="BCU96" s="34"/>
      <c r="BCV96" s="34"/>
      <c r="BCW96" s="34"/>
      <c r="BCX96" s="34"/>
      <c r="BCY96" s="34"/>
      <c r="BCZ96" s="34"/>
      <c r="BDA96" s="34"/>
      <c r="BDB96" s="34"/>
      <c r="BDC96" s="34"/>
      <c r="BDD96" s="34"/>
      <c r="BDE96" s="34"/>
      <c r="BDF96" s="34"/>
      <c r="BDG96" s="34"/>
      <c r="BDH96" s="34"/>
      <c r="BDI96" s="34"/>
      <c r="BDJ96" s="34"/>
      <c r="BDK96" s="34"/>
      <c r="BDL96" s="34"/>
      <c r="BDM96" s="34"/>
      <c r="BDN96" s="34"/>
      <c r="BDO96" s="34"/>
      <c r="BDP96" s="34"/>
      <c r="BDQ96" s="34"/>
      <c r="BDR96" s="34"/>
      <c r="BDS96" s="34"/>
      <c r="BDT96" s="34"/>
      <c r="BDU96" s="34"/>
      <c r="BDV96" s="34"/>
      <c r="BDW96" s="34"/>
      <c r="BDX96" s="34"/>
      <c r="BDY96" s="34"/>
      <c r="BDZ96" s="34"/>
      <c r="BEA96" s="34"/>
      <c r="BEB96" s="34"/>
      <c r="BEC96" s="34"/>
      <c r="BED96" s="34"/>
      <c r="BEE96" s="34"/>
      <c r="BEF96" s="34"/>
      <c r="BEG96" s="34"/>
      <c r="BEH96" s="34"/>
      <c r="BEI96" s="34"/>
      <c r="BEJ96" s="34"/>
      <c r="BEK96" s="34"/>
      <c r="BEL96" s="34"/>
      <c r="BEM96" s="34"/>
      <c r="BEN96" s="34"/>
      <c r="BEO96" s="34"/>
      <c r="BEP96" s="34"/>
      <c r="BEQ96" s="34"/>
      <c r="BER96" s="34"/>
      <c r="BES96" s="34"/>
      <c r="BET96" s="34"/>
      <c r="BEU96" s="34"/>
      <c r="BEV96" s="34"/>
      <c r="BEW96" s="34"/>
      <c r="BEX96" s="34"/>
      <c r="BEY96" s="34"/>
      <c r="BEZ96" s="34"/>
      <c r="BFA96" s="34"/>
      <c r="BFB96" s="34"/>
      <c r="BFC96" s="34"/>
      <c r="BFD96" s="34"/>
      <c r="BFE96" s="34"/>
      <c r="BFF96" s="34"/>
      <c r="BFG96" s="34"/>
      <c r="BFH96" s="34"/>
      <c r="BFI96" s="34"/>
      <c r="BFJ96" s="34"/>
      <c r="BFK96" s="34"/>
      <c r="BFL96" s="34"/>
      <c r="BFM96" s="34"/>
      <c r="BFN96" s="34"/>
      <c r="BFO96" s="34"/>
      <c r="BFP96" s="34"/>
      <c r="BFQ96" s="34"/>
      <c r="BFR96" s="34"/>
      <c r="BFS96" s="34"/>
      <c r="BFT96" s="34"/>
      <c r="BFU96" s="34"/>
      <c r="BFV96" s="34"/>
      <c r="BFW96" s="34"/>
      <c r="BFX96" s="34"/>
      <c r="BFY96" s="34"/>
      <c r="BFZ96" s="34"/>
      <c r="BGA96" s="34"/>
      <c r="BGB96" s="34"/>
      <c r="BGC96" s="34"/>
      <c r="BGD96" s="34"/>
      <c r="BGE96" s="34"/>
      <c r="BGF96" s="34"/>
      <c r="BGG96" s="34"/>
      <c r="BGH96" s="34"/>
      <c r="BGI96" s="34"/>
      <c r="BGJ96" s="34"/>
      <c r="BGK96" s="34"/>
      <c r="BGL96" s="34"/>
      <c r="BGM96" s="34"/>
      <c r="BGN96" s="34"/>
      <c r="BGO96" s="34"/>
      <c r="BGP96" s="34"/>
      <c r="BGQ96" s="34"/>
      <c r="BGR96" s="34"/>
      <c r="BGS96" s="34"/>
      <c r="BGT96" s="34"/>
      <c r="BGU96" s="34"/>
      <c r="BGV96" s="34"/>
      <c r="BGW96" s="34"/>
      <c r="BGX96" s="34"/>
      <c r="BGY96" s="34"/>
      <c r="BGZ96" s="34"/>
      <c r="BHA96" s="34"/>
      <c r="BHB96" s="34"/>
      <c r="BHC96" s="34"/>
      <c r="BHD96" s="34"/>
      <c r="BHE96" s="34"/>
      <c r="BHF96" s="34"/>
      <c r="BHG96" s="34"/>
      <c r="BHH96" s="34"/>
      <c r="BHI96" s="34"/>
      <c r="BHJ96" s="34"/>
      <c r="BHK96" s="34"/>
      <c r="BHL96" s="34"/>
      <c r="BHM96" s="34"/>
      <c r="BHN96" s="34"/>
      <c r="BHO96" s="34"/>
      <c r="BHP96" s="34"/>
      <c r="BHQ96" s="34"/>
      <c r="BHR96" s="34"/>
      <c r="BHS96" s="34"/>
      <c r="BHT96" s="34"/>
      <c r="BHU96" s="34"/>
      <c r="BHV96" s="34"/>
      <c r="BHW96" s="34"/>
      <c r="BHX96" s="34"/>
      <c r="BHY96" s="34"/>
      <c r="BHZ96" s="34"/>
      <c r="BIA96" s="34"/>
      <c r="BIB96" s="34"/>
      <c r="BIC96" s="34"/>
      <c r="BID96" s="34"/>
      <c r="BIE96" s="34"/>
      <c r="BIF96" s="34"/>
      <c r="BIG96" s="34"/>
      <c r="BIH96" s="34"/>
      <c r="BII96" s="34"/>
      <c r="BIJ96" s="34"/>
      <c r="BIK96" s="34"/>
      <c r="BIL96" s="34"/>
      <c r="BIM96" s="34"/>
      <c r="BIN96" s="34"/>
      <c r="BIO96" s="34"/>
      <c r="BIP96" s="34"/>
      <c r="BIQ96" s="34"/>
      <c r="BIR96" s="34"/>
      <c r="BIS96" s="34"/>
      <c r="BIT96" s="34"/>
      <c r="BIU96" s="34"/>
      <c r="BIV96" s="34"/>
      <c r="BIW96" s="34"/>
      <c r="BIX96" s="34"/>
      <c r="BIY96" s="34"/>
      <c r="BIZ96" s="34"/>
      <c r="BJA96" s="34"/>
      <c r="BJB96" s="34"/>
      <c r="BJC96" s="34"/>
      <c r="BJD96" s="34"/>
      <c r="BJE96" s="34"/>
      <c r="BJF96" s="34"/>
      <c r="BJG96" s="34"/>
      <c r="BJH96" s="34"/>
      <c r="BJI96" s="34"/>
      <c r="BJJ96" s="34"/>
      <c r="BJK96" s="34"/>
      <c r="BJL96" s="34"/>
      <c r="BJM96" s="34"/>
      <c r="BJN96" s="34"/>
      <c r="BJO96" s="34"/>
      <c r="BJP96" s="34"/>
      <c r="BJQ96" s="34"/>
      <c r="BJR96" s="34"/>
      <c r="BJS96" s="34"/>
      <c r="BJT96" s="34"/>
      <c r="BJU96" s="34"/>
      <c r="BJV96" s="34"/>
      <c r="BJW96" s="34"/>
      <c r="BJX96" s="34"/>
      <c r="BJY96" s="34"/>
      <c r="BJZ96" s="34"/>
      <c r="BKA96" s="34"/>
      <c r="BKB96" s="34"/>
      <c r="BKC96" s="34"/>
      <c r="BKD96" s="34"/>
      <c r="BKE96" s="34"/>
      <c r="BKF96" s="34"/>
      <c r="BKG96" s="34"/>
      <c r="BKH96" s="34"/>
      <c r="BKI96" s="34"/>
      <c r="BKJ96" s="34"/>
      <c r="BKK96" s="34"/>
      <c r="BKL96" s="34"/>
      <c r="BKM96" s="34"/>
      <c r="BKN96" s="34"/>
      <c r="BKO96" s="34"/>
      <c r="BKP96" s="34"/>
      <c r="BKQ96" s="34"/>
      <c r="BKR96" s="34"/>
      <c r="BKS96" s="34"/>
      <c r="BKT96" s="34"/>
      <c r="BKU96" s="34"/>
      <c r="BKV96" s="34"/>
      <c r="BKW96" s="34"/>
      <c r="BKX96" s="34"/>
      <c r="BKY96" s="34"/>
      <c r="BKZ96" s="34"/>
      <c r="BLA96" s="34"/>
      <c r="BLB96" s="34"/>
      <c r="BLC96" s="34"/>
      <c r="BLD96" s="34"/>
      <c r="BLE96" s="34"/>
      <c r="BLF96" s="34"/>
      <c r="BLG96" s="34"/>
      <c r="BLH96" s="34"/>
      <c r="BLI96" s="34"/>
      <c r="BLJ96" s="34"/>
      <c r="BLK96" s="34"/>
      <c r="BLL96" s="34"/>
      <c r="BLM96" s="34"/>
      <c r="BLN96" s="34"/>
      <c r="BLO96" s="34"/>
      <c r="BLP96" s="34"/>
      <c r="BLQ96" s="34"/>
      <c r="BLR96" s="34"/>
      <c r="BLS96" s="34"/>
      <c r="BLT96" s="34"/>
      <c r="BLU96" s="34"/>
      <c r="BLV96" s="34"/>
      <c r="BLW96" s="34"/>
      <c r="BLX96" s="34"/>
      <c r="BLY96" s="34"/>
      <c r="BLZ96" s="34"/>
      <c r="BMA96" s="34"/>
      <c r="BMB96" s="34"/>
      <c r="BMC96" s="34"/>
      <c r="BMD96" s="34"/>
      <c r="BME96" s="34"/>
      <c r="BMF96" s="34"/>
      <c r="BMG96" s="34"/>
      <c r="BMH96" s="34"/>
      <c r="BMI96" s="34"/>
      <c r="BMJ96" s="34"/>
      <c r="BMK96" s="34"/>
      <c r="BML96" s="34"/>
      <c r="BMM96" s="34"/>
      <c r="BMN96" s="34"/>
      <c r="BMO96" s="34"/>
      <c r="BMP96" s="34"/>
      <c r="BMQ96" s="34"/>
      <c r="BMR96" s="34"/>
      <c r="BMS96" s="34"/>
      <c r="BMT96" s="34"/>
      <c r="BMU96" s="34"/>
      <c r="BMV96" s="34"/>
      <c r="BMW96" s="34"/>
      <c r="BMX96" s="34"/>
      <c r="BMY96" s="34"/>
      <c r="BMZ96" s="34"/>
      <c r="BNA96" s="34"/>
      <c r="BNB96" s="34"/>
      <c r="BNC96" s="34"/>
      <c r="BND96" s="34"/>
      <c r="BNE96" s="34"/>
      <c r="BNF96" s="34"/>
      <c r="BNG96" s="34"/>
      <c r="BNH96" s="34"/>
      <c r="BNI96" s="34"/>
      <c r="BNJ96" s="34"/>
      <c r="BNK96" s="34"/>
      <c r="BNL96" s="34"/>
      <c r="BNM96" s="34"/>
      <c r="BNN96" s="34"/>
      <c r="BNO96" s="34"/>
      <c r="BNP96" s="34"/>
      <c r="BNQ96" s="34"/>
      <c r="BNR96" s="34"/>
      <c r="BNS96" s="34"/>
      <c r="BNT96" s="34"/>
      <c r="BNU96" s="34"/>
      <c r="BNV96" s="34"/>
      <c r="BNW96" s="34"/>
      <c r="BNX96" s="34"/>
      <c r="BNY96" s="34"/>
      <c r="BNZ96" s="34"/>
      <c r="BOA96" s="34"/>
      <c r="BOB96" s="34"/>
      <c r="BOC96" s="34"/>
      <c r="BOD96" s="34"/>
      <c r="BOE96" s="34"/>
      <c r="BOF96" s="34"/>
      <c r="BOG96" s="34"/>
      <c r="BOH96" s="34"/>
      <c r="BOI96" s="34"/>
      <c r="BOJ96" s="34"/>
      <c r="BOK96" s="34"/>
      <c r="BOL96" s="34"/>
      <c r="BOM96" s="34"/>
      <c r="BON96" s="34"/>
      <c r="BOO96" s="34"/>
      <c r="BOP96" s="34"/>
      <c r="BOQ96" s="34"/>
      <c r="BOR96" s="34"/>
      <c r="BOS96" s="34"/>
      <c r="BOT96" s="34"/>
      <c r="BOU96" s="34"/>
      <c r="BOV96" s="34"/>
      <c r="BOW96" s="34"/>
      <c r="BOX96" s="34"/>
      <c r="BOY96" s="34"/>
      <c r="BOZ96" s="34"/>
      <c r="BPA96" s="34"/>
      <c r="BPB96" s="34"/>
      <c r="BPC96" s="34"/>
      <c r="BPD96" s="34"/>
      <c r="BPE96" s="34"/>
      <c r="BPF96" s="34"/>
      <c r="BPG96" s="34"/>
      <c r="BPH96" s="34"/>
      <c r="BPI96" s="34"/>
      <c r="BPJ96" s="34"/>
      <c r="BPK96" s="34"/>
      <c r="BPL96" s="34"/>
      <c r="BPM96" s="34"/>
      <c r="BPN96" s="34"/>
      <c r="BPO96" s="34"/>
      <c r="BPP96" s="34"/>
      <c r="BPQ96" s="34"/>
      <c r="BPR96" s="34"/>
      <c r="BPS96" s="34"/>
      <c r="BPT96" s="34"/>
      <c r="BPU96" s="34"/>
      <c r="BPV96" s="34"/>
      <c r="BPW96" s="34"/>
      <c r="BPX96" s="34"/>
      <c r="BPY96" s="34"/>
      <c r="BPZ96" s="34"/>
      <c r="BQA96" s="34"/>
      <c r="BQB96" s="34"/>
      <c r="BQC96" s="34"/>
      <c r="BQD96" s="34"/>
      <c r="BQE96" s="34"/>
      <c r="BQF96" s="34"/>
      <c r="BQG96" s="34"/>
      <c r="BQH96" s="34"/>
      <c r="BQI96" s="34"/>
      <c r="BQJ96" s="34"/>
      <c r="BQK96" s="34"/>
      <c r="BQL96" s="34"/>
      <c r="BQM96" s="34"/>
      <c r="BQN96" s="34"/>
      <c r="BQO96" s="34"/>
      <c r="BQP96" s="34"/>
      <c r="BQQ96" s="34"/>
      <c r="BQR96" s="34"/>
      <c r="BQS96" s="34"/>
      <c r="BQT96" s="34"/>
      <c r="BQU96" s="34"/>
      <c r="BQV96" s="34"/>
      <c r="BQW96" s="34"/>
      <c r="BQX96" s="34"/>
      <c r="BQY96" s="34"/>
      <c r="BQZ96" s="34"/>
      <c r="BRA96" s="34"/>
      <c r="BRB96" s="34"/>
    </row>
    <row r="97" spans="1:1841" s="18" customFormat="1" ht="47.1" customHeight="1" x14ac:dyDescent="0.35">
      <c r="A97" s="1"/>
      <c r="B97" s="1"/>
      <c r="C97" s="1"/>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c r="GS97" s="34"/>
      <c r="GT97" s="34"/>
      <c r="GU97" s="34"/>
      <c r="GV97" s="34"/>
      <c r="GW97" s="34"/>
      <c r="GX97" s="34"/>
      <c r="GY97" s="34"/>
      <c r="GZ97" s="34"/>
      <c r="HA97" s="34"/>
      <c r="HB97" s="34"/>
      <c r="HC97" s="34"/>
      <c r="HD97" s="34"/>
      <c r="HE97" s="34"/>
      <c r="HF97" s="34"/>
      <c r="HG97" s="34"/>
      <c r="HH97" s="34"/>
      <c r="HI97" s="34"/>
      <c r="HJ97" s="34"/>
      <c r="HK97" s="34"/>
      <c r="HL97" s="34"/>
      <c r="HM97" s="34"/>
      <c r="HN97" s="34"/>
      <c r="HO97" s="34"/>
      <c r="HP97" s="34"/>
      <c r="HQ97" s="34"/>
      <c r="HR97" s="34"/>
      <c r="HS97" s="34"/>
      <c r="HT97" s="34"/>
      <c r="HU97" s="34"/>
      <c r="HV97" s="34"/>
      <c r="HW97" s="34"/>
      <c r="HX97" s="34"/>
      <c r="HY97" s="34"/>
      <c r="HZ97" s="34"/>
      <c r="IA97" s="34"/>
      <c r="IB97" s="34"/>
      <c r="IC97" s="34"/>
      <c r="ID97" s="34"/>
      <c r="IE97" s="34"/>
      <c r="IF97" s="34"/>
      <c r="IG97" s="34"/>
      <c r="IH97" s="34"/>
      <c r="II97" s="34"/>
      <c r="IJ97" s="34"/>
      <c r="IK97" s="34"/>
      <c r="IL97" s="34"/>
      <c r="IM97" s="34"/>
      <c r="IN97" s="34"/>
      <c r="IO97" s="34"/>
      <c r="IP97" s="34"/>
      <c r="IQ97" s="34"/>
      <c r="IR97" s="34"/>
      <c r="IS97" s="34"/>
      <c r="IT97" s="34"/>
      <c r="IU97" s="34"/>
      <c r="IV97" s="34"/>
      <c r="IW97" s="34"/>
      <c r="IX97" s="34"/>
      <c r="IY97" s="34"/>
      <c r="IZ97" s="34"/>
      <c r="JA97" s="34"/>
      <c r="JB97" s="34"/>
      <c r="JC97" s="34"/>
      <c r="JD97" s="34"/>
      <c r="JE97" s="34"/>
      <c r="JF97" s="34"/>
      <c r="JG97" s="34"/>
      <c r="JH97" s="34"/>
      <c r="JI97" s="34"/>
      <c r="JJ97" s="34"/>
      <c r="JK97" s="34"/>
      <c r="JL97" s="34"/>
      <c r="JM97" s="34"/>
      <c r="JN97" s="34"/>
      <c r="JO97" s="34"/>
      <c r="JP97" s="34"/>
      <c r="JQ97" s="34"/>
      <c r="JR97" s="34"/>
      <c r="JS97" s="34"/>
      <c r="JT97" s="34"/>
      <c r="JU97" s="34"/>
      <c r="JV97" s="34"/>
      <c r="JW97" s="34"/>
      <c r="JX97" s="34"/>
      <c r="JY97" s="34"/>
      <c r="JZ97" s="34"/>
      <c r="KA97" s="34"/>
      <c r="KB97" s="34"/>
      <c r="KC97" s="34"/>
      <c r="KD97" s="34"/>
      <c r="KE97" s="34"/>
      <c r="KF97" s="34"/>
      <c r="KG97" s="34"/>
      <c r="KH97" s="34"/>
      <c r="KI97" s="34"/>
      <c r="KJ97" s="34"/>
      <c r="KK97" s="34"/>
      <c r="KL97" s="34"/>
      <c r="KM97" s="34"/>
      <c r="KN97" s="34"/>
      <c r="KO97" s="34"/>
      <c r="KP97" s="34"/>
      <c r="KQ97" s="34"/>
      <c r="KR97" s="34"/>
      <c r="KS97" s="34"/>
      <c r="KT97" s="34"/>
      <c r="KU97" s="34"/>
      <c r="KV97" s="34"/>
      <c r="KW97" s="34"/>
      <c r="KX97" s="34"/>
      <c r="KY97" s="34"/>
      <c r="KZ97" s="34"/>
      <c r="LA97" s="34"/>
      <c r="LB97" s="34"/>
      <c r="LC97" s="34"/>
      <c r="LD97" s="34"/>
      <c r="LE97" s="34"/>
      <c r="LF97" s="34"/>
      <c r="LG97" s="34"/>
      <c r="LH97" s="34"/>
      <c r="LI97" s="34"/>
      <c r="LJ97" s="34"/>
      <c r="LK97" s="34"/>
      <c r="LL97" s="34"/>
      <c r="LM97" s="34"/>
      <c r="LN97" s="34"/>
      <c r="LO97" s="34"/>
      <c r="LP97" s="34"/>
      <c r="LQ97" s="34"/>
      <c r="LR97" s="34"/>
      <c r="LS97" s="34"/>
      <c r="LT97" s="34"/>
      <c r="LU97" s="34"/>
      <c r="LV97" s="34"/>
      <c r="LW97" s="34"/>
      <c r="LX97" s="34"/>
      <c r="LY97" s="34"/>
      <c r="LZ97" s="34"/>
      <c r="MA97" s="34"/>
      <c r="MB97" s="34"/>
      <c r="MC97" s="34"/>
      <c r="MD97" s="34"/>
      <c r="ME97" s="34"/>
      <c r="MF97" s="34"/>
      <c r="MG97" s="34"/>
      <c r="MH97" s="34"/>
      <c r="MI97" s="34"/>
      <c r="MJ97" s="34"/>
      <c r="MK97" s="34"/>
      <c r="ML97" s="34"/>
      <c r="MM97" s="34"/>
      <c r="MN97" s="34"/>
      <c r="MO97" s="34"/>
      <c r="MP97" s="34"/>
      <c r="MQ97" s="34"/>
      <c r="MR97" s="34"/>
      <c r="MS97" s="34"/>
      <c r="MT97" s="34"/>
      <c r="MU97" s="34"/>
      <c r="MV97" s="34"/>
      <c r="MW97" s="34"/>
      <c r="MX97" s="34"/>
      <c r="MY97" s="34"/>
      <c r="MZ97" s="34"/>
      <c r="NA97" s="34"/>
      <c r="NB97" s="34"/>
      <c r="NC97" s="34"/>
      <c r="ND97" s="34"/>
      <c r="NE97" s="34"/>
      <c r="NF97" s="34"/>
      <c r="NG97" s="34"/>
      <c r="NH97" s="34"/>
      <c r="NI97" s="34"/>
      <c r="NJ97" s="34"/>
      <c r="NK97" s="34"/>
      <c r="NL97" s="34"/>
      <c r="NM97" s="34"/>
      <c r="NN97" s="34"/>
      <c r="NO97" s="34"/>
      <c r="NP97" s="34"/>
      <c r="NQ97" s="34"/>
      <c r="NR97" s="34"/>
      <c r="NS97" s="34"/>
      <c r="NT97" s="34"/>
      <c r="NU97" s="34"/>
      <c r="NV97" s="34"/>
      <c r="NW97" s="34"/>
      <c r="NX97" s="34"/>
      <c r="NY97" s="34"/>
      <c r="NZ97" s="34"/>
      <c r="OA97" s="34"/>
      <c r="OB97" s="34"/>
      <c r="OC97" s="34"/>
      <c r="OD97" s="34"/>
      <c r="OE97" s="34"/>
      <c r="OF97" s="34"/>
      <c r="OG97" s="34"/>
      <c r="OH97" s="34"/>
      <c r="OI97" s="34"/>
      <c r="OJ97" s="34"/>
      <c r="OK97" s="34"/>
      <c r="OL97" s="34"/>
      <c r="OM97" s="34"/>
      <c r="ON97" s="34"/>
      <c r="OO97" s="34"/>
      <c r="OP97" s="34"/>
      <c r="OQ97" s="34"/>
      <c r="OR97" s="34"/>
      <c r="OS97" s="34"/>
      <c r="OT97" s="34"/>
      <c r="OU97" s="34"/>
      <c r="OV97" s="34"/>
      <c r="OW97" s="34"/>
      <c r="OX97" s="34"/>
      <c r="OY97" s="34"/>
      <c r="OZ97" s="34"/>
      <c r="PA97" s="34"/>
      <c r="PB97" s="34"/>
      <c r="PC97" s="34"/>
      <c r="PD97" s="34"/>
      <c r="PE97" s="34"/>
      <c r="PF97" s="34"/>
      <c r="PG97" s="34"/>
      <c r="PH97" s="34"/>
      <c r="PI97" s="34"/>
      <c r="PJ97" s="34"/>
      <c r="PK97" s="34"/>
      <c r="PL97" s="34"/>
      <c r="PM97" s="34"/>
      <c r="PN97" s="34"/>
      <c r="PO97" s="34"/>
      <c r="PP97" s="34"/>
      <c r="PQ97" s="34"/>
      <c r="PR97" s="34"/>
      <c r="PS97" s="34"/>
      <c r="PT97" s="34"/>
      <c r="PU97" s="34"/>
      <c r="PV97" s="34"/>
      <c r="PW97" s="34"/>
      <c r="PX97" s="34"/>
      <c r="PY97" s="34"/>
      <c r="PZ97" s="34"/>
      <c r="QA97" s="34"/>
      <c r="QB97" s="34"/>
      <c r="QC97" s="34"/>
      <c r="QD97" s="34"/>
      <c r="QE97" s="34"/>
      <c r="QF97" s="34"/>
      <c r="QG97" s="34"/>
      <c r="QH97" s="34"/>
      <c r="QI97" s="34"/>
      <c r="QJ97" s="34"/>
      <c r="QK97" s="34"/>
      <c r="QL97" s="34"/>
      <c r="QM97" s="34"/>
      <c r="QN97" s="34"/>
      <c r="QO97" s="34"/>
      <c r="QP97" s="34"/>
      <c r="QQ97" s="34"/>
      <c r="QR97" s="34"/>
      <c r="QS97" s="34"/>
      <c r="QT97" s="34"/>
      <c r="QU97" s="34"/>
      <c r="QV97" s="34"/>
      <c r="QW97" s="34"/>
      <c r="QX97" s="34"/>
      <c r="QY97" s="34"/>
      <c r="QZ97" s="34"/>
      <c r="RA97" s="34"/>
      <c r="RB97" s="34"/>
      <c r="RC97" s="34"/>
      <c r="RD97" s="34"/>
      <c r="RE97" s="34"/>
      <c r="RF97" s="34"/>
      <c r="RG97" s="34"/>
      <c r="RH97" s="34"/>
      <c r="RI97" s="34"/>
      <c r="RJ97" s="34"/>
      <c r="RK97" s="34"/>
      <c r="RL97" s="34"/>
      <c r="RM97" s="34"/>
      <c r="RN97" s="34"/>
      <c r="RO97" s="34"/>
      <c r="RP97" s="34"/>
      <c r="RQ97" s="34"/>
      <c r="RR97" s="34"/>
      <c r="RS97" s="34"/>
      <c r="RT97" s="34"/>
      <c r="RU97" s="34"/>
      <c r="RV97" s="34"/>
      <c r="RW97" s="34"/>
      <c r="RX97" s="34"/>
      <c r="RY97" s="34"/>
      <c r="RZ97" s="34"/>
      <c r="SA97" s="34"/>
      <c r="SB97" s="34"/>
      <c r="SC97" s="34"/>
      <c r="SD97" s="34"/>
      <c r="SE97" s="34"/>
      <c r="SF97" s="34"/>
      <c r="SG97" s="34"/>
      <c r="SH97" s="34"/>
      <c r="SI97" s="34"/>
      <c r="SJ97" s="34"/>
      <c r="SK97" s="34"/>
      <c r="SL97" s="34"/>
      <c r="SM97" s="34"/>
      <c r="SN97" s="34"/>
      <c r="SO97" s="34"/>
      <c r="SP97" s="34"/>
      <c r="SQ97" s="34"/>
      <c r="SR97" s="34"/>
      <c r="SS97" s="34"/>
      <c r="ST97" s="34"/>
      <c r="SU97" s="34"/>
      <c r="SV97" s="34"/>
      <c r="SW97" s="34"/>
      <c r="SX97" s="34"/>
      <c r="SY97" s="34"/>
      <c r="SZ97" s="34"/>
      <c r="TA97" s="34"/>
      <c r="TB97" s="34"/>
      <c r="TC97" s="34"/>
      <c r="TD97" s="34"/>
      <c r="TE97" s="34"/>
      <c r="TF97" s="34"/>
      <c r="TG97" s="34"/>
      <c r="TH97" s="34"/>
      <c r="TI97" s="34"/>
      <c r="TJ97" s="34"/>
      <c r="TK97" s="34"/>
      <c r="TL97" s="34"/>
      <c r="TM97" s="34"/>
      <c r="TN97" s="34"/>
      <c r="TO97" s="34"/>
      <c r="TP97" s="34"/>
      <c r="TQ97" s="34"/>
      <c r="TR97" s="34"/>
      <c r="TS97" s="34"/>
      <c r="TT97" s="34"/>
      <c r="TU97" s="34"/>
      <c r="TV97" s="34"/>
      <c r="TW97" s="34"/>
      <c r="TX97" s="34"/>
      <c r="TY97" s="34"/>
      <c r="TZ97" s="34"/>
      <c r="UA97" s="34"/>
      <c r="UB97" s="34"/>
      <c r="UC97" s="34"/>
      <c r="UD97" s="34"/>
      <c r="UE97" s="34"/>
      <c r="UF97" s="34"/>
      <c r="UG97" s="34"/>
      <c r="UH97" s="34"/>
      <c r="UI97" s="34"/>
      <c r="UJ97" s="34"/>
      <c r="UK97" s="34"/>
      <c r="UL97" s="34"/>
      <c r="UM97" s="34"/>
      <c r="UN97" s="34"/>
      <c r="UO97" s="34"/>
      <c r="UP97" s="34"/>
      <c r="UQ97" s="34"/>
      <c r="UR97" s="34"/>
      <c r="US97" s="34"/>
      <c r="UT97" s="34"/>
      <c r="UU97" s="34"/>
      <c r="UV97" s="34"/>
      <c r="UW97" s="34"/>
      <c r="UX97" s="34"/>
      <c r="UY97" s="34"/>
      <c r="UZ97" s="34"/>
      <c r="VA97" s="34"/>
      <c r="VB97" s="34"/>
      <c r="VC97" s="34"/>
      <c r="VD97" s="34"/>
      <c r="VE97" s="34"/>
      <c r="VF97" s="34"/>
      <c r="VG97" s="34"/>
      <c r="VH97" s="34"/>
      <c r="VI97" s="34"/>
      <c r="VJ97" s="34"/>
      <c r="VK97" s="34"/>
      <c r="VL97" s="34"/>
      <c r="VM97" s="34"/>
      <c r="VN97" s="34"/>
      <c r="VO97" s="34"/>
      <c r="VP97" s="34"/>
      <c r="VQ97" s="34"/>
      <c r="VR97" s="34"/>
      <c r="VS97" s="34"/>
      <c r="VT97" s="34"/>
      <c r="VU97" s="34"/>
      <c r="VV97" s="34"/>
      <c r="VW97" s="34"/>
      <c r="VX97" s="34"/>
      <c r="VY97" s="34"/>
      <c r="VZ97" s="34"/>
      <c r="WA97" s="34"/>
      <c r="WB97" s="34"/>
      <c r="WC97" s="34"/>
      <c r="WD97" s="34"/>
      <c r="WE97" s="34"/>
      <c r="WF97" s="34"/>
      <c r="WG97" s="34"/>
      <c r="WH97" s="34"/>
      <c r="WI97" s="34"/>
      <c r="WJ97" s="34"/>
      <c r="WK97" s="34"/>
      <c r="WL97" s="34"/>
      <c r="WM97" s="34"/>
      <c r="WN97" s="34"/>
      <c r="WO97" s="34"/>
      <c r="WP97" s="34"/>
      <c r="WQ97" s="34"/>
      <c r="WR97" s="34"/>
      <c r="WS97" s="34"/>
      <c r="WT97" s="34"/>
      <c r="WU97" s="34"/>
      <c r="WV97" s="34"/>
      <c r="WW97" s="34"/>
      <c r="WX97" s="34"/>
      <c r="WY97" s="34"/>
      <c r="WZ97" s="34"/>
      <c r="XA97" s="34"/>
      <c r="XB97" s="34"/>
      <c r="XC97" s="34"/>
      <c r="XD97" s="34"/>
      <c r="XE97" s="34"/>
      <c r="XF97" s="34"/>
      <c r="XG97" s="34"/>
      <c r="XH97" s="34"/>
      <c r="XI97" s="34"/>
      <c r="XJ97" s="34"/>
      <c r="XK97" s="34"/>
      <c r="XL97" s="34"/>
      <c r="XM97" s="34"/>
      <c r="XN97" s="34"/>
      <c r="XO97" s="34"/>
      <c r="XP97" s="34"/>
      <c r="XQ97" s="34"/>
      <c r="XR97" s="34"/>
      <c r="XS97" s="34"/>
      <c r="XT97" s="34"/>
      <c r="XU97" s="34"/>
      <c r="XV97" s="34"/>
      <c r="XW97" s="34"/>
      <c r="XX97" s="34"/>
      <c r="XY97" s="34"/>
      <c r="XZ97" s="34"/>
      <c r="YA97" s="34"/>
      <c r="YB97" s="34"/>
      <c r="YC97" s="34"/>
      <c r="YD97" s="34"/>
      <c r="YE97" s="34"/>
      <c r="YF97" s="34"/>
      <c r="YG97" s="34"/>
      <c r="YH97" s="34"/>
      <c r="YI97" s="34"/>
      <c r="YJ97" s="34"/>
      <c r="YK97" s="34"/>
      <c r="YL97" s="34"/>
      <c r="YM97" s="34"/>
      <c r="YN97" s="34"/>
      <c r="YO97" s="34"/>
      <c r="YP97" s="34"/>
      <c r="YQ97" s="34"/>
      <c r="YR97" s="34"/>
      <c r="YS97" s="34"/>
      <c r="YT97" s="34"/>
      <c r="YU97" s="34"/>
      <c r="YV97" s="34"/>
      <c r="YW97" s="34"/>
      <c r="YX97" s="34"/>
      <c r="YY97" s="34"/>
      <c r="YZ97" s="34"/>
      <c r="ZA97" s="34"/>
      <c r="ZB97" s="34"/>
      <c r="ZC97" s="34"/>
      <c r="ZD97" s="34"/>
      <c r="ZE97" s="34"/>
      <c r="ZF97" s="34"/>
      <c r="ZG97" s="34"/>
      <c r="ZH97" s="34"/>
      <c r="ZI97" s="34"/>
      <c r="ZJ97" s="34"/>
      <c r="ZK97" s="34"/>
      <c r="ZL97" s="34"/>
      <c r="ZM97" s="34"/>
      <c r="ZN97" s="34"/>
      <c r="ZO97" s="34"/>
      <c r="ZP97" s="34"/>
      <c r="ZQ97" s="34"/>
      <c r="ZR97" s="34"/>
      <c r="ZS97" s="34"/>
      <c r="ZT97" s="34"/>
      <c r="ZU97" s="34"/>
      <c r="ZV97" s="34"/>
      <c r="ZW97" s="34"/>
      <c r="ZX97" s="34"/>
      <c r="ZY97" s="34"/>
      <c r="ZZ97" s="34"/>
      <c r="AAA97" s="34"/>
      <c r="AAB97" s="34"/>
      <c r="AAC97" s="34"/>
      <c r="AAD97" s="34"/>
      <c r="AAE97" s="34"/>
      <c r="AAF97" s="34"/>
      <c r="AAG97" s="34"/>
      <c r="AAH97" s="34"/>
      <c r="AAI97" s="34"/>
      <c r="AAJ97" s="34"/>
      <c r="AAK97" s="34"/>
      <c r="AAL97" s="34"/>
      <c r="AAM97" s="34"/>
      <c r="AAN97" s="34"/>
      <c r="AAO97" s="34"/>
      <c r="AAP97" s="34"/>
      <c r="AAQ97" s="34"/>
      <c r="AAR97" s="34"/>
      <c r="AAS97" s="34"/>
      <c r="AAT97" s="34"/>
      <c r="AAU97" s="34"/>
      <c r="AAV97" s="34"/>
      <c r="AAW97" s="34"/>
      <c r="AAX97" s="34"/>
      <c r="AAY97" s="34"/>
      <c r="AAZ97" s="34"/>
      <c r="ABA97" s="34"/>
      <c r="ABB97" s="34"/>
      <c r="ABC97" s="34"/>
      <c r="ABD97" s="34"/>
      <c r="ABE97" s="34"/>
      <c r="ABF97" s="34"/>
      <c r="ABG97" s="34"/>
      <c r="ABH97" s="34"/>
      <c r="ABI97" s="34"/>
      <c r="ABJ97" s="34"/>
      <c r="ABK97" s="34"/>
      <c r="ABL97" s="34"/>
      <c r="ABM97" s="34"/>
      <c r="ABN97" s="34"/>
      <c r="ABO97" s="34"/>
      <c r="ABP97" s="34"/>
      <c r="ABQ97" s="34"/>
      <c r="ABR97" s="34"/>
      <c r="ABS97" s="34"/>
      <c r="ABT97" s="34"/>
      <c r="ABU97" s="34"/>
      <c r="ABV97" s="34"/>
      <c r="ABW97" s="34"/>
      <c r="ABX97" s="34"/>
      <c r="ABY97" s="34"/>
      <c r="ABZ97" s="34"/>
      <c r="ACA97" s="34"/>
      <c r="ACB97" s="34"/>
      <c r="ACC97" s="34"/>
      <c r="ACD97" s="34"/>
      <c r="ACE97" s="34"/>
      <c r="ACF97" s="34"/>
      <c r="ACG97" s="34"/>
      <c r="ACH97" s="34"/>
      <c r="ACI97" s="34"/>
      <c r="ACJ97" s="34"/>
      <c r="ACK97" s="34"/>
      <c r="ACL97" s="34"/>
      <c r="ACM97" s="34"/>
      <c r="ACN97" s="34"/>
      <c r="ACO97" s="34"/>
      <c r="ACP97" s="34"/>
      <c r="ACQ97" s="34"/>
      <c r="ACR97" s="34"/>
      <c r="ACS97" s="34"/>
      <c r="ACT97" s="34"/>
      <c r="ACU97" s="34"/>
      <c r="ACV97" s="34"/>
      <c r="ACW97" s="34"/>
      <c r="ACX97" s="34"/>
      <c r="ACY97" s="34"/>
      <c r="ACZ97" s="34"/>
      <c r="ADA97" s="34"/>
      <c r="ADB97" s="34"/>
      <c r="ADC97" s="34"/>
      <c r="ADD97" s="34"/>
      <c r="ADE97" s="34"/>
      <c r="ADF97" s="34"/>
      <c r="ADG97" s="34"/>
      <c r="ADH97" s="34"/>
      <c r="ADI97" s="34"/>
      <c r="ADJ97" s="34"/>
      <c r="ADK97" s="34"/>
      <c r="ADL97" s="34"/>
      <c r="ADM97" s="34"/>
      <c r="ADN97" s="34"/>
      <c r="ADO97" s="34"/>
      <c r="ADP97" s="34"/>
      <c r="ADQ97" s="34"/>
      <c r="ADR97" s="34"/>
      <c r="ADS97" s="34"/>
      <c r="ADT97" s="34"/>
      <c r="ADU97" s="34"/>
      <c r="ADV97" s="34"/>
      <c r="ADW97" s="34"/>
      <c r="ADX97" s="34"/>
      <c r="ADY97" s="34"/>
      <c r="ADZ97" s="34"/>
      <c r="AEA97" s="34"/>
      <c r="AEB97" s="34"/>
      <c r="AEC97" s="34"/>
      <c r="AED97" s="34"/>
      <c r="AEE97" s="34"/>
      <c r="AEF97" s="34"/>
      <c r="AEG97" s="34"/>
      <c r="AEH97" s="34"/>
      <c r="AEI97" s="34"/>
      <c r="AEJ97" s="34"/>
      <c r="AEK97" s="34"/>
      <c r="AEL97" s="34"/>
      <c r="AEM97" s="34"/>
      <c r="AEN97" s="34"/>
      <c r="AEO97" s="34"/>
      <c r="AEP97" s="34"/>
      <c r="AEQ97" s="34"/>
      <c r="AER97" s="34"/>
      <c r="AES97" s="34"/>
      <c r="AET97" s="34"/>
      <c r="AEU97" s="34"/>
      <c r="AEV97" s="34"/>
      <c r="AEW97" s="34"/>
      <c r="AEX97" s="34"/>
      <c r="AEY97" s="34"/>
      <c r="AEZ97" s="34"/>
      <c r="AFA97" s="34"/>
      <c r="AFB97" s="34"/>
      <c r="AFC97" s="34"/>
      <c r="AFD97" s="34"/>
      <c r="AFE97" s="34"/>
      <c r="AFF97" s="34"/>
      <c r="AFG97" s="34"/>
      <c r="AFH97" s="34"/>
      <c r="AFI97" s="34"/>
      <c r="AFJ97" s="34"/>
      <c r="AFK97" s="34"/>
      <c r="AFL97" s="34"/>
      <c r="AFM97" s="34"/>
      <c r="AFN97" s="34"/>
      <c r="AFO97" s="34"/>
      <c r="AFP97" s="34"/>
      <c r="AFQ97" s="34"/>
      <c r="AFR97" s="34"/>
      <c r="AFS97" s="34"/>
      <c r="AFT97" s="34"/>
      <c r="AFU97" s="34"/>
      <c r="AFV97" s="34"/>
      <c r="AFW97" s="34"/>
      <c r="AFX97" s="34"/>
      <c r="AFY97" s="34"/>
      <c r="AFZ97" s="34"/>
      <c r="AGA97" s="34"/>
      <c r="AGB97" s="34"/>
      <c r="AGC97" s="34"/>
      <c r="AGD97" s="34"/>
      <c r="AGE97" s="34"/>
      <c r="AGF97" s="34"/>
      <c r="AGG97" s="34"/>
      <c r="AGH97" s="34"/>
      <c r="AGI97" s="34"/>
      <c r="AGJ97" s="34"/>
      <c r="AGK97" s="34"/>
      <c r="AGL97" s="34"/>
      <c r="AGM97" s="34"/>
      <c r="AGN97" s="34"/>
      <c r="AGO97" s="34"/>
      <c r="AGP97" s="34"/>
      <c r="AGQ97" s="34"/>
      <c r="AGR97" s="34"/>
      <c r="AGS97" s="34"/>
      <c r="AGT97" s="34"/>
      <c r="AGU97" s="34"/>
      <c r="AGV97" s="34"/>
      <c r="AGW97" s="34"/>
      <c r="AGX97" s="34"/>
      <c r="AGY97" s="34"/>
      <c r="AGZ97" s="34"/>
      <c r="AHA97" s="34"/>
      <c r="AHB97" s="34"/>
      <c r="AHC97" s="34"/>
      <c r="AHD97" s="34"/>
      <c r="AHE97" s="34"/>
      <c r="AHF97" s="34"/>
      <c r="AHG97" s="34"/>
      <c r="AHH97" s="34"/>
      <c r="AHI97" s="34"/>
      <c r="AHJ97" s="34"/>
      <c r="AHK97" s="34"/>
      <c r="AHL97" s="34"/>
      <c r="AHM97" s="34"/>
      <c r="AHN97" s="34"/>
      <c r="AHO97" s="34"/>
      <c r="AHP97" s="34"/>
      <c r="AHQ97" s="34"/>
      <c r="AHR97" s="34"/>
      <c r="AHS97" s="34"/>
      <c r="AHT97" s="34"/>
      <c r="AHU97" s="34"/>
      <c r="AHV97" s="34"/>
      <c r="AHW97" s="34"/>
      <c r="AHX97" s="34"/>
      <c r="AHY97" s="34"/>
      <c r="AHZ97" s="34"/>
      <c r="AIA97" s="34"/>
      <c r="AIB97" s="34"/>
      <c r="AIC97" s="34"/>
      <c r="AID97" s="34"/>
      <c r="AIE97" s="34"/>
      <c r="AIF97" s="34"/>
      <c r="AIG97" s="34"/>
      <c r="AIH97" s="34"/>
      <c r="AII97" s="34"/>
      <c r="AIJ97" s="34"/>
      <c r="AIK97" s="34"/>
      <c r="AIL97" s="34"/>
      <c r="AIM97" s="34"/>
      <c r="AIN97" s="34"/>
      <c r="AIO97" s="34"/>
      <c r="AIP97" s="34"/>
      <c r="AIQ97" s="34"/>
      <c r="AIR97" s="34"/>
      <c r="AIS97" s="34"/>
      <c r="AIT97" s="34"/>
      <c r="AIU97" s="34"/>
      <c r="AIV97" s="34"/>
      <c r="AIW97" s="34"/>
      <c r="AIX97" s="34"/>
      <c r="AIY97" s="34"/>
      <c r="AIZ97" s="34"/>
      <c r="AJA97" s="34"/>
      <c r="AJB97" s="34"/>
      <c r="AJC97" s="34"/>
      <c r="AJD97" s="34"/>
      <c r="AJE97" s="34"/>
      <c r="AJF97" s="34"/>
      <c r="AJG97" s="34"/>
      <c r="AJH97" s="34"/>
      <c r="AJI97" s="34"/>
      <c r="AJJ97" s="34"/>
      <c r="AJK97" s="34"/>
      <c r="AJL97" s="34"/>
      <c r="AJM97" s="34"/>
      <c r="AJN97" s="34"/>
      <c r="AJO97" s="34"/>
      <c r="AJP97" s="34"/>
      <c r="AJQ97" s="34"/>
      <c r="AJR97" s="34"/>
      <c r="AJS97" s="34"/>
      <c r="AJT97" s="34"/>
      <c r="AJU97" s="34"/>
      <c r="AJV97" s="34"/>
      <c r="AJW97" s="34"/>
      <c r="AJX97" s="34"/>
      <c r="AJY97" s="34"/>
      <c r="AJZ97" s="34"/>
      <c r="AKA97" s="34"/>
      <c r="AKB97" s="34"/>
      <c r="AKC97" s="34"/>
      <c r="AKD97" s="34"/>
      <c r="AKE97" s="34"/>
      <c r="AKF97" s="34"/>
      <c r="AKG97" s="34"/>
      <c r="AKH97" s="34"/>
      <c r="AKI97" s="34"/>
      <c r="AKJ97" s="34"/>
      <c r="AKK97" s="34"/>
      <c r="AKL97" s="34"/>
      <c r="AKM97" s="34"/>
      <c r="AKN97" s="34"/>
      <c r="AKO97" s="34"/>
      <c r="AKP97" s="34"/>
      <c r="AKQ97" s="34"/>
      <c r="AKR97" s="34"/>
      <c r="AKS97" s="34"/>
      <c r="AKT97" s="34"/>
      <c r="AKU97" s="34"/>
      <c r="AKV97" s="34"/>
      <c r="AKW97" s="34"/>
      <c r="AKX97" s="34"/>
      <c r="AKY97" s="34"/>
      <c r="AKZ97" s="34"/>
      <c r="ALA97" s="34"/>
      <c r="ALB97" s="34"/>
      <c r="ALC97" s="34"/>
      <c r="ALD97" s="34"/>
      <c r="ALE97" s="34"/>
      <c r="ALF97" s="34"/>
      <c r="ALG97" s="34"/>
      <c r="ALH97" s="34"/>
      <c r="ALI97" s="34"/>
      <c r="ALJ97" s="34"/>
      <c r="ALK97" s="34"/>
      <c r="ALL97" s="34"/>
      <c r="ALM97" s="34"/>
      <c r="ALN97" s="34"/>
      <c r="ALO97" s="34"/>
      <c r="ALP97" s="34"/>
      <c r="ALQ97" s="34"/>
      <c r="ALR97" s="34"/>
      <c r="ALS97" s="34"/>
      <c r="ALT97" s="34"/>
      <c r="ALU97" s="34"/>
      <c r="ALV97" s="34"/>
      <c r="ALW97" s="34"/>
      <c r="ALX97" s="34"/>
      <c r="ALY97" s="34"/>
      <c r="ALZ97" s="34"/>
      <c r="AMA97" s="34"/>
      <c r="AMB97" s="34"/>
      <c r="AMC97" s="34"/>
      <c r="AMD97" s="34"/>
      <c r="AME97" s="34"/>
      <c r="AMF97" s="34"/>
      <c r="AMG97" s="34"/>
      <c r="AMH97" s="34"/>
      <c r="AMI97" s="34"/>
      <c r="AMJ97" s="34"/>
      <c r="AMK97" s="34"/>
      <c r="AML97" s="34"/>
      <c r="AMM97" s="34"/>
      <c r="AMN97" s="34"/>
      <c r="AMO97" s="34"/>
      <c r="AMP97" s="34"/>
      <c r="AMQ97" s="34"/>
      <c r="AMR97" s="34"/>
      <c r="AMS97" s="34"/>
      <c r="AMT97" s="34"/>
      <c r="AMU97" s="34"/>
      <c r="AMV97" s="34"/>
      <c r="AMW97" s="34"/>
      <c r="AMX97" s="34"/>
      <c r="AMY97" s="34"/>
      <c r="AMZ97" s="34"/>
      <c r="ANA97" s="34"/>
      <c r="ANB97" s="34"/>
      <c r="ANC97" s="34"/>
      <c r="AND97" s="34"/>
      <c r="ANE97" s="34"/>
      <c r="ANF97" s="34"/>
      <c r="ANG97" s="34"/>
      <c r="ANH97" s="34"/>
      <c r="ANI97" s="34"/>
      <c r="ANJ97" s="34"/>
      <c r="ANK97" s="34"/>
      <c r="ANL97" s="34"/>
      <c r="ANM97" s="34"/>
      <c r="ANN97" s="34"/>
      <c r="ANO97" s="34"/>
      <c r="ANP97" s="34"/>
      <c r="ANQ97" s="34"/>
      <c r="ANR97" s="34"/>
      <c r="ANS97" s="34"/>
      <c r="ANT97" s="34"/>
      <c r="ANU97" s="34"/>
      <c r="ANV97" s="34"/>
      <c r="ANW97" s="34"/>
      <c r="ANX97" s="34"/>
      <c r="ANY97" s="34"/>
      <c r="ANZ97" s="34"/>
      <c r="AOA97" s="34"/>
      <c r="AOB97" s="34"/>
      <c r="AOC97" s="34"/>
      <c r="AOD97" s="34"/>
      <c r="AOE97" s="34"/>
      <c r="AOF97" s="34"/>
      <c r="AOG97" s="34"/>
      <c r="AOH97" s="34"/>
      <c r="AOI97" s="34"/>
      <c r="AOJ97" s="34"/>
      <c r="AOK97" s="34"/>
      <c r="AOL97" s="34"/>
      <c r="AOM97" s="34"/>
      <c r="AON97" s="34"/>
      <c r="AOO97" s="34"/>
      <c r="AOP97" s="34"/>
      <c r="AOQ97" s="34"/>
      <c r="AOR97" s="34"/>
      <c r="AOS97" s="34"/>
      <c r="AOT97" s="34"/>
      <c r="AOU97" s="34"/>
      <c r="AOV97" s="34"/>
      <c r="AOW97" s="34"/>
      <c r="AOX97" s="34"/>
      <c r="AOY97" s="34"/>
      <c r="AOZ97" s="34"/>
      <c r="APA97" s="34"/>
      <c r="APB97" s="34"/>
      <c r="APC97" s="34"/>
      <c r="APD97" s="34"/>
      <c r="APE97" s="34"/>
      <c r="APF97" s="34"/>
      <c r="APG97" s="34"/>
      <c r="APH97" s="34"/>
      <c r="API97" s="34"/>
      <c r="APJ97" s="34"/>
      <c r="APK97" s="34"/>
      <c r="APL97" s="34"/>
      <c r="APM97" s="34"/>
      <c r="APN97" s="34"/>
      <c r="APO97" s="34"/>
      <c r="APP97" s="34"/>
      <c r="APQ97" s="34"/>
      <c r="APR97" s="34"/>
      <c r="APS97" s="34"/>
      <c r="APT97" s="34"/>
      <c r="APU97" s="34"/>
      <c r="APV97" s="34"/>
      <c r="APW97" s="34"/>
      <c r="APX97" s="34"/>
      <c r="APY97" s="34"/>
      <c r="APZ97" s="34"/>
      <c r="AQA97" s="34"/>
      <c r="AQB97" s="34"/>
      <c r="AQC97" s="34"/>
      <c r="AQD97" s="34"/>
      <c r="AQE97" s="34"/>
      <c r="AQF97" s="34"/>
      <c r="AQG97" s="34"/>
      <c r="AQH97" s="34"/>
      <c r="AQI97" s="34"/>
      <c r="AQJ97" s="34"/>
      <c r="AQK97" s="34"/>
      <c r="AQL97" s="34"/>
      <c r="AQM97" s="34"/>
      <c r="AQN97" s="34"/>
      <c r="AQO97" s="34"/>
      <c r="AQP97" s="34"/>
      <c r="AQQ97" s="34"/>
      <c r="AQR97" s="34"/>
      <c r="AQS97" s="34"/>
      <c r="AQT97" s="34"/>
      <c r="AQU97" s="34"/>
      <c r="AQV97" s="34"/>
      <c r="AQW97" s="34"/>
      <c r="AQX97" s="34"/>
      <c r="AQY97" s="34"/>
      <c r="AQZ97" s="34"/>
      <c r="ARA97" s="34"/>
      <c r="ARB97" s="34"/>
      <c r="ARC97" s="34"/>
      <c r="ARD97" s="34"/>
      <c r="ARE97" s="34"/>
      <c r="ARF97" s="34"/>
      <c r="ARG97" s="34"/>
      <c r="ARH97" s="34"/>
      <c r="ARI97" s="34"/>
      <c r="ARJ97" s="34"/>
      <c r="ARK97" s="34"/>
      <c r="ARL97" s="34"/>
      <c r="ARM97" s="34"/>
      <c r="ARN97" s="34"/>
      <c r="ARO97" s="34"/>
      <c r="ARP97" s="34"/>
      <c r="ARQ97" s="34"/>
      <c r="ARR97" s="34"/>
      <c r="ARS97" s="34"/>
      <c r="ART97" s="34"/>
      <c r="ARU97" s="34"/>
      <c r="ARV97" s="34"/>
      <c r="ARW97" s="34"/>
      <c r="ARX97" s="34"/>
      <c r="ARY97" s="34"/>
      <c r="ARZ97" s="34"/>
      <c r="ASA97" s="34"/>
      <c r="ASB97" s="34"/>
      <c r="ASC97" s="34"/>
      <c r="ASD97" s="34"/>
      <c r="ASE97" s="34"/>
      <c r="ASF97" s="34"/>
      <c r="ASG97" s="34"/>
      <c r="ASH97" s="34"/>
      <c r="ASI97" s="34"/>
      <c r="ASJ97" s="34"/>
      <c r="ASK97" s="34"/>
      <c r="ASL97" s="34"/>
      <c r="ASM97" s="34"/>
      <c r="ASN97" s="34"/>
      <c r="ASO97" s="34"/>
      <c r="ASP97" s="34"/>
      <c r="ASQ97" s="34"/>
      <c r="ASR97" s="34"/>
      <c r="ASS97" s="34"/>
      <c r="AST97" s="34"/>
      <c r="ASU97" s="34"/>
      <c r="ASV97" s="34"/>
      <c r="ASW97" s="34"/>
      <c r="ASX97" s="34"/>
      <c r="ASY97" s="34"/>
      <c r="ASZ97" s="34"/>
      <c r="ATA97" s="34"/>
      <c r="ATB97" s="34"/>
      <c r="ATC97" s="34"/>
      <c r="ATD97" s="34"/>
      <c r="ATE97" s="34"/>
      <c r="ATF97" s="34"/>
      <c r="ATG97" s="34"/>
      <c r="ATH97" s="34"/>
      <c r="ATI97" s="34"/>
      <c r="ATJ97" s="34"/>
      <c r="ATK97" s="34"/>
      <c r="ATL97" s="34"/>
      <c r="ATM97" s="34"/>
      <c r="ATN97" s="34"/>
      <c r="ATO97" s="34"/>
      <c r="ATP97" s="34"/>
      <c r="ATQ97" s="34"/>
      <c r="ATR97" s="34"/>
      <c r="ATS97" s="34"/>
      <c r="ATT97" s="34"/>
      <c r="ATU97" s="34"/>
      <c r="ATV97" s="34"/>
      <c r="ATW97" s="34"/>
      <c r="ATX97" s="34"/>
      <c r="ATY97" s="34"/>
      <c r="ATZ97" s="34"/>
      <c r="AUA97" s="34"/>
      <c r="AUB97" s="34"/>
      <c r="AUC97" s="34"/>
      <c r="AUD97" s="34"/>
      <c r="AUE97" s="34"/>
      <c r="AUF97" s="34"/>
      <c r="AUG97" s="34"/>
      <c r="AUH97" s="34"/>
      <c r="AUI97" s="34"/>
      <c r="AUJ97" s="34"/>
      <c r="AUK97" s="34"/>
      <c r="AUL97" s="34"/>
      <c r="AUM97" s="34"/>
      <c r="AUN97" s="34"/>
      <c r="AUO97" s="34"/>
      <c r="AUP97" s="34"/>
      <c r="AUQ97" s="34"/>
      <c r="AUR97" s="34"/>
      <c r="AUS97" s="34"/>
      <c r="AUT97" s="34"/>
      <c r="AUU97" s="34"/>
      <c r="AUV97" s="34"/>
      <c r="AUW97" s="34"/>
      <c r="AUX97" s="34"/>
      <c r="AUY97" s="34"/>
      <c r="AUZ97" s="34"/>
      <c r="AVA97" s="34"/>
      <c r="AVB97" s="34"/>
      <c r="AVC97" s="34"/>
      <c r="AVD97" s="34"/>
      <c r="AVE97" s="34"/>
      <c r="AVF97" s="34"/>
      <c r="AVG97" s="34"/>
      <c r="AVH97" s="34"/>
      <c r="AVI97" s="34"/>
      <c r="AVJ97" s="34"/>
      <c r="AVK97" s="34"/>
      <c r="AVL97" s="34"/>
      <c r="AVM97" s="34"/>
      <c r="AVN97" s="34"/>
      <c r="AVO97" s="34"/>
      <c r="AVP97" s="34"/>
      <c r="AVQ97" s="34"/>
      <c r="AVR97" s="34"/>
      <c r="AVS97" s="34"/>
      <c r="AVT97" s="34"/>
      <c r="AVU97" s="34"/>
      <c r="AVV97" s="34"/>
      <c r="AVW97" s="34"/>
      <c r="AVX97" s="34"/>
      <c r="AVY97" s="34"/>
      <c r="AVZ97" s="34"/>
      <c r="AWA97" s="34"/>
      <c r="AWB97" s="34"/>
      <c r="AWC97" s="34"/>
      <c r="AWD97" s="34"/>
      <c r="AWE97" s="34"/>
      <c r="AWF97" s="34"/>
      <c r="AWG97" s="34"/>
      <c r="AWH97" s="34"/>
      <c r="AWI97" s="34"/>
      <c r="AWJ97" s="34"/>
      <c r="AWK97" s="34"/>
      <c r="AWL97" s="34"/>
      <c r="AWM97" s="34"/>
      <c r="AWN97" s="34"/>
      <c r="AWO97" s="34"/>
      <c r="AWP97" s="34"/>
      <c r="AWQ97" s="34"/>
      <c r="AWR97" s="34"/>
      <c r="AWS97" s="34"/>
      <c r="AWT97" s="34"/>
      <c r="AWU97" s="34"/>
      <c r="AWV97" s="34"/>
      <c r="AWW97" s="34"/>
      <c r="AWX97" s="34"/>
      <c r="AWY97" s="34"/>
      <c r="AWZ97" s="34"/>
      <c r="AXA97" s="34"/>
      <c r="AXB97" s="34"/>
      <c r="AXC97" s="34"/>
      <c r="AXD97" s="34"/>
      <c r="AXE97" s="34"/>
      <c r="AXF97" s="34"/>
      <c r="AXG97" s="34"/>
      <c r="AXH97" s="34"/>
      <c r="AXI97" s="34"/>
      <c r="AXJ97" s="34"/>
      <c r="AXK97" s="34"/>
      <c r="AXL97" s="34"/>
      <c r="AXM97" s="34"/>
      <c r="AXN97" s="34"/>
      <c r="AXO97" s="34"/>
      <c r="AXP97" s="34"/>
      <c r="AXQ97" s="34"/>
      <c r="AXR97" s="34"/>
      <c r="AXS97" s="34"/>
      <c r="AXT97" s="34"/>
      <c r="AXU97" s="34"/>
      <c r="AXV97" s="34"/>
      <c r="AXW97" s="34"/>
      <c r="AXX97" s="34"/>
      <c r="AXY97" s="34"/>
      <c r="AXZ97" s="34"/>
      <c r="AYA97" s="34"/>
      <c r="AYB97" s="34"/>
      <c r="AYC97" s="34"/>
      <c r="AYD97" s="34"/>
      <c r="AYE97" s="34"/>
      <c r="AYF97" s="34"/>
      <c r="AYG97" s="34"/>
      <c r="AYH97" s="34"/>
      <c r="AYI97" s="34"/>
      <c r="AYJ97" s="34"/>
      <c r="AYK97" s="34"/>
      <c r="AYL97" s="34"/>
      <c r="AYM97" s="34"/>
      <c r="AYN97" s="34"/>
      <c r="AYO97" s="34"/>
      <c r="AYP97" s="34"/>
      <c r="AYQ97" s="34"/>
      <c r="AYR97" s="34"/>
      <c r="AYS97" s="34"/>
      <c r="AYT97" s="34"/>
      <c r="AYU97" s="34"/>
      <c r="AYV97" s="34"/>
      <c r="AYW97" s="34"/>
      <c r="AYX97" s="34"/>
      <c r="AYY97" s="34"/>
      <c r="AYZ97" s="34"/>
      <c r="AZA97" s="34"/>
      <c r="AZB97" s="34"/>
      <c r="AZC97" s="34"/>
      <c r="AZD97" s="34"/>
      <c r="AZE97" s="34"/>
      <c r="AZF97" s="34"/>
      <c r="AZG97" s="34"/>
      <c r="AZH97" s="34"/>
      <c r="AZI97" s="34"/>
      <c r="AZJ97" s="34"/>
      <c r="AZK97" s="34"/>
      <c r="AZL97" s="34"/>
      <c r="AZM97" s="34"/>
      <c r="AZN97" s="34"/>
      <c r="AZO97" s="34"/>
      <c r="AZP97" s="34"/>
      <c r="AZQ97" s="34"/>
      <c r="AZR97" s="34"/>
      <c r="AZS97" s="34"/>
      <c r="AZT97" s="34"/>
      <c r="AZU97" s="34"/>
      <c r="AZV97" s="34"/>
      <c r="AZW97" s="34"/>
      <c r="AZX97" s="34"/>
      <c r="AZY97" s="34"/>
      <c r="AZZ97" s="34"/>
      <c r="BAA97" s="34"/>
      <c r="BAB97" s="34"/>
      <c r="BAC97" s="34"/>
      <c r="BAD97" s="34"/>
      <c r="BAE97" s="34"/>
      <c r="BAF97" s="34"/>
      <c r="BAG97" s="34"/>
      <c r="BAH97" s="34"/>
      <c r="BAI97" s="34"/>
      <c r="BAJ97" s="34"/>
      <c r="BAK97" s="34"/>
      <c r="BAL97" s="34"/>
      <c r="BAM97" s="34"/>
      <c r="BAN97" s="34"/>
      <c r="BAO97" s="34"/>
      <c r="BAP97" s="34"/>
      <c r="BAQ97" s="34"/>
      <c r="BAR97" s="34"/>
      <c r="BAS97" s="34"/>
      <c r="BAT97" s="34"/>
      <c r="BAU97" s="34"/>
      <c r="BAV97" s="34"/>
      <c r="BAW97" s="34"/>
      <c r="BAX97" s="34"/>
      <c r="BAY97" s="34"/>
      <c r="BAZ97" s="34"/>
      <c r="BBA97" s="34"/>
      <c r="BBB97" s="34"/>
      <c r="BBC97" s="34"/>
      <c r="BBD97" s="34"/>
      <c r="BBE97" s="34"/>
      <c r="BBF97" s="34"/>
      <c r="BBG97" s="34"/>
      <c r="BBH97" s="34"/>
      <c r="BBI97" s="34"/>
      <c r="BBJ97" s="34"/>
      <c r="BBK97" s="34"/>
      <c r="BBL97" s="34"/>
      <c r="BBM97" s="34"/>
      <c r="BBN97" s="34"/>
      <c r="BBO97" s="34"/>
      <c r="BBP97" s="34"/>
      <c r="BBQ97" s="34"/>
      <c r="BBR97" s="34"/>
      <c r="BBS97" s="34"/>
      <c r="BBT97" s="34"/>
      <c r="BBU97" s="34"/>
      <c r="BBV97" s="34"/>
      <c r="BBW97" s="34"/>
      <c r="BBX97" s="34"/>
      <c r="BBY97" s="34"/>
      <c r="BBZ97" s="34"/>
      <c r="BCA97" s="34"/>
      <c r="BCB97" s="34"/>
      <c r="BCC97" s="34"/>
      <c r="BCD97" s="34"/>
      <c r="BCE97" s="34"/>
      <c r="BCF97" s="34"/>
      <c r="BCG97" s="34"/>
      <c r="BCH97" s="34"/>
      <c r="BCI97" s="34"/>
      <c r="BCJ97" s="34"/>
      <c r="BCK97" s="34"/>
      <c r="BCL97" s="34"/>
      <c r="BCM97" s="34"/>
      <c r="BCN97" s="34"/>
      <c r="BCO97" s="34"/>
      <c r="BCP97" s="34"/>
      <c r="BCQ97" s="34"/>
      <c r="BCR97" s="34"/>
      <c r="BCS97" s="34"/>
      <c r="BCT97" s="34"/>
      <c r="BCU97" s="34"/>
      <c r="BCV97" s="34"/>
      <c r="BCW97" s="34"/>
      <c r="BCX97" s="34"/>
      <c r="BCY97" s="34"/>
      <c r="BCZ97" s="34"/>
      <c r="BDA97" s="34"/>
      <c r="BDB97" s="34"/>
      <c r="BDC97" s="34"/>
      <c r="BDD97" s="34"/>
      <c r="BDE97" s="34"/>
      <c r="BDF97" s="34"/>
      <c r="BDG97" s="34"/>
      <c r="BDH97" s="34"/>
      <c r="BDI97" s="34"/>
      <c r="BDJ97" s="34"/>
      <c r="BDK97" s="34"/>
      <c r="BDL97" s="34"/>
      <c r="BDM97" s="34"/>
      <c r="BDN97" s="34"/>
      <c r="BDO97" s="34"/>
      <c r="BDP97" s="34"/>
      <c r="BDQ97" s="34"/>
      <c r="BDR97" s="34"/>
      <c r="BDS97" s="34"/>
      <c r="BDT97" s="34"/>
      <c r="BDU97" s="34"/>
      <c r="BDV97" s="34"/>
      <c r="BDW97" s="34"/>
      <c r="BDX97" s="34"/>
      <c r="BDY97" s="34"/>
      <c r="BDZ97" s="34"/>
      <c r="BEA97" s="34"/>
      <c r="BEB97" s="34"/>
      <c r="BEC97" s="34"/>
      <c r="BED97" s="34"/>
      <c r="BEE97" s="34"/>
      <c r="BEF97" s="34"/>
      <c r="BEG97" s="34"/>
      <c r="BEH97" s="34"/>
      <c r="BEI97" s="34"/>
      <c r="BEJ97" s="34"/>
      <c r="BEK97" s="34"/>
      <c r="BEL97" s="34"/>
      <c r="BEM97" s="34"/>
      <c r="BEN97" s="34"/>
      <c r="BEO97" s="34"/>
      <c r="BEP97" s="34"/>
      <c r="BEQ97" s="34"/>
      <c r="BER97" s="34"/>
      <c r="BES97" s="34"/>
      <c r="BET97" s="34"/>
      <c r="BEU97" s="34"/>
      <c r="BEV97" s="34"/>
      <c r="BEW97" s="34"/>
      <c r="BEX97" s="34"/>
      <c r="BEY97" s="34"/>
      <c r="BEZ97" s="34"/>
      <c r="BFA97" s="34"/>
      <c r="BFB97" s="34"/>
      <c r="BFC97" s="34"/>
      <c r="BFD97" s="34"/>
      <c r="BFE97" s="34"/>
      <c r="BFF97" s="34"/>
      <c r="BFG97" s="34"/>
      <c r="BFH97" s="34"/>
      <c r="BFI97" s="34"/>
      <c r="BFJ97" s="34"/>
      <c r="BFK97" s="34"/>
      <c r="BFL97" s="34"/>
      <c r="BFM97" s="34"/>
      <c r="BFN97" s="34"/>
      <c r="BFO97" s="34"/>
      <c r="BFP97" s="34"/>
      <c r="BFQ97" s="34"/>
      <c r="BFR97" s="34"/>
      <c r="BFS97" s="34"/>
      <c r="BFT97" s="34"/>
      <c r="BFU97" s="34"/>
      <c r="BFV97" s="34"/>
      <c r="BFW97" s="34"/>
      <c r="BFX97" s="34"/>
      <c r="BFY97" s="34"/>
      <c r="BFZ97" s="34"/>
      <c r="BGA97" s="34"/>
      <c r="BGB97" s="34"/>
      <c r="BGC97" s="34"/>
      <c r="BGD97" s="34"/>
      <c r="BGE97" s="34"/>
      <c r="BGF97" s="34"/>
      <c r="BGG97" s="34"/>
      <c r="BGH97" s="34"/>
      <c r="BGI97" s="34"/>
      <c r="BGJ97" s="34"/>
      <c r="BGK97" s="34"/>
      <c r="BGL97" s="34"/>
      <c r="BGM97" s="34"/>
      <c r="BGN97" s="34"/>
      <c r="BGO97" s="34"/>
      <c r="BGP97" s="34"/>
      <c r="BGQ97" s="34"/>
      <c r="BGR97" s="34"/>
      <c r="BGS97" s="34"/>
      <c r="BGT97" s="34"/>
      <c r="BGU97" s="34"/>
      <c r="BGV97" s="34"/>
      <c r="BGW97" s="34"/>
      <c r="BGX97" s="34"/>
      <c r="BGY97" s="34"/>
      <c r="BGZ97" s="34"/>
      <c r="BHA97" s="34"/>
      <c r="BHB97" s="34"/>
      <c r="BHC97" s="34"/>
      <c r="BHD97" s="34"/>
      <c r="BHE97" s="34"/>
      <c r="BHF97" s="34"/>
      <c r="BHG97" s="34"/>
      <c r="BHH97" s="34"/>
      <c r="BHI97" s="34"/>
      <c r="BHJ97" s="34"/>
      <c r="BHK97" s="34"/>
      <c r="BHL97" s="34"/>
      <c r="BHM97" s="34"/>
      <c r="BHN97" s="34"/>
      <c r="BHO97" s="34"/>
      <c r="BHP97" s="34"/>
      <c r="BHQ97" s="34"/>
      <c r="BHR97" s="34"/>
      <c r="BHS97" s="34"/>
      <c r="BHT97" s="34"/>
      <c r="BHU97" s="34"/>
      <c r="BHV97" s="34"/>
      <c r="BHW97" s="34"/>
      <c r="BHX97" s="34"/>
      <c r="BHY97" s="34"/>
      <c r="BHZ97" s="34"/>
      <c r="BIA97" s="34"/>
      <c r="BIB97" s="34"/>
      <c r="BIC97" s="34"/>
      <c r="BID97" s="34"/>
      <c r="BIE97" s="34"/>
      <c r="BIF97" s="34"/>
      <c r="BIG97" s="34"/>
      <c r="BIH97" s="34"/>
      <c r="BII97" s="34"/>
      <c r="BIJ97" s="34"/>
      <c r="BIK97" s="34"/>
      <c r="BIL97" s="34"/>
      <c r="BIM97" s="34"/>
      <c r="BIN97" s="34"/>
      <c r="BIO97" s="34"/>
      <c r="BIP97" s="34"/>
      <c r="BIQ97" s="34"/>
      <c r="BIR97" s="34"/>
      <c r="BIS97" s="34"/>
      <c r="BIT97" s="34"/>
      <c r="BIU97" s="34"/>
      <c r="BIV97" s="34"/>
      <c r="BIW97" s="34"/>
      <c r="BIX97" s="34"/>
      <c r="BIY97" s="34"/>
      <c r="BIZ97" s="34"/>
      <c r="BJA97" s="34"/>
      <c r="BJB97" s="34"/>
      <c r="BJC97" s="34"/>
      <c r="BJD97" s="34"/>
      <c r="BJE97" s="34"/>
      <c r="BJF97" s="34"/>
      <c r="BJG97" s="34"/>
      <c r="BJH97" s="34"/>
      <c r="BJI97" s="34"/>
      <c r="BJJ97" s="34"/>
      <c r="BJK97" s="34"/>
      <c r="BJL97" s="34"/>
      <c r="BJM97" s="34"/>
      <c r="BJN97" s="34"/>
      <c r="BJO97" s="34"/>
      <c r="BJP97" s="34"/>
      <c r="BJQ97" s="34"/>
      <c r="BJR97" s="34"/>
      <c r="BJS97" s="34"/>
      <c r="BJT97" s="34"/>
      <c r="BJU97" s="34"/>
      <c r="BJV97" s="34"/>
      <c r="BJW97" s="34"/>
      <c r="BJX97" s="34"/>
      <c r="BJY97" s="34"/>
      <c r="BJZ97" s="34"/>
      <c r="BKA97" s="34"/>
      <c r="BKB97" s="34"/>
      <c r="BKC97" s="34"/>
      <c r="BKD97" s="34"/>
      <c r="BKE97" s="34"/>
      <c r="BKF97" s="34"/>
      <c r="BKG97" s="34"/>
      <c r="BKH97" s="34"/>
      <c r="BKI97" s="34"/>
      <c r="BKJ97" s="34"/>
      <c r="BKK97" s="34"/>
      <c r="BKL97" s="34"/>
      <c r="BKM97" s="34"/>
      <c r="BKN97" s="34"/>
      <c r="BKO97" s="34"/>
      <c r="BKP97" s="34"/>
      <c r="BKQ97" s="34"/>
      <c r="BKR97" s="34"/>
      <c r="BKS97" s="34"/>
      <c r="BKT97" s="34"/>
      <c r="BKU97" s="34"/>
      <c r="BKV97" s="34"/>
      <c r="BKW97" s="34"/>
      <c r="BKX97" s="34"/>
      <c r="BKY97" s="34"/>
      <c r="BKZ97" s="34"/>
      <c r="BLA97" s="34"/>
      <c r="BLB97" s="34"/>
      <c r="BLC97" s="34"/>
      <c r="BLD97" s="34"/>
      <c r="BLE97" s="34"/>
      <c r="BLF97" s="34"/>
      <c r="BLG97" s="34"/>
      <c r="BLH97" s="34"/>
      <c r="BLI97" s="34"/>
      <c r="BLJ97" s="34"/>
      <c r="BLK97" s="34"/>
      <c r="BLL97" s="34"/>
      <c r="BLM97" s="34"/>
      <c r="BLN97" s="34"/>
      <c r="BLO97" s="34"/>
      <c r="BLP97" s="34"/>
      <c r="BLQ97" s="34"/>
      <c r="BLR97" s="34"/>
      <c r="BLS97" s="34"/>
      <c r="BLT97" s="34"/>
      <c r="BLU97" s="34"/>
      <c r="BLV97" s="34"/>
      <c r="BLW97" s="34"/>
      <c r="BLX97" s="34"/>
      <c r="BLY97" s="34"/>
      <c r="BLZ97" s="34"/>
      <c r="BMA97" s="34"/>
      <c r="BMB97" s="34"/>
      <c r="BMC97" s="34"/>
      <c r="BMD97" s="34"/>
      <c r="BME97" s="34"/>
      <c r="BMF97" s="34"/>
      <c r="BMG97" s="34"/>
      <c r="BMH97" s="34"/>
      <c r="BMI97" s="34"/>
      <c r="BMJ97" s="34"/>
      <c r="BMK97" s="34"/>
      <c r="BML97" s="34"/>
      <c r="BMM97" s="34"/>
      <c r="BMN97" s="34"/>
      <c r="BMO97" s="34"/>
      <c r="BMP97" s="34"/>
      <c r="BMQ97" s="34"/>
      <c r="BMR97" s="34"/>
      <c r="BMS97" s="34"/>
      <c r="BMT97" s="34"/>
      <c r="BMU97" s="34"/>
      <c r="BMV97" s="34"/>
      <c r="BMW97" s="34"/>
      <c r="BMX97" s="34"/>
      <c r="BMY97" s="34"/>
      <c r="BMZ97" s="34"/>
      <c r="BNA97" s="34"/>
      <c r="BNB97" s="34"/>
      <c r="BNC97" s="34"/>
      <c r="BND97" s="34"/>
      <c r="BNE97" s="34"/>
      <c r="BNF97" s="34"/>
      <c r="BNG97" s="34"/>
      <c r="BNH97" s="34"/>
      <c r="BNI97" s="34"/>
      <c r="BNJ97" s="34"/>
      <c r="BNK97" s="34"/>
      <c r="BNL97" s="34"/>
      <c r="BNM97" s="34"/>
      <c r="BNN97" s="34"/>
      <c r="BNO97" s="34"/>
      <c r="BNP97" s="34"/>
      <c r="BNQ97" s="34"/>
      <c r="BNR97" s="34"/>
      <c r="BNS97" s="34"/>
      <c r="BNT97" s="34"/>
      <c r="BNU97" s="34"/>
      <c r="BNV97" s="34"/>
      <c r="BNW97" s="34"/>
      <c r="BNX97" s="34"/>
      <c r="BNY97" s="34"/>
      <c r="BNZ97" s="34"/>
      <c r="BOA97" s="34"/>
      <c r="BOB97" s="34"/>
      <c r="BOC97" s="34"/>
      <c r="BOD97" s="34"/>
      <c r="BOE97" s="34"/>
      <c r="BOF97" s="34"/>
      <c r="BOG97" s="34"/>
      <c r="BOH97" s="34"/>
      <c r="BOI97" s="34"/>
      <c r="BOJ97" s="34"/>
      <c r="BOK97" s="34"/>
      <c r="BOL97" s="34"/>
      <c r="BOM97" s="34"/>
      <c r="BON97" s="34"/>
      <c r="BOO97" s="34"/>
      <c r="BOP97" s="34"/>
      <c r="BOQ97" s="34"/>
      <c r="BOR97" s="34"/>
      <c r="BOS97" s="34"/>
      <c r="BOT97" s="34"/>
      <c r="BOU97" s="34"/>
      <c r="BOV97" s="34"/>
      <c r="BOW97" s="34"/>
      <c r="BOX97" s="34"/>
      <c r="BOY97" s="34"/>
      <c r="BOZ97" s="34"/>
      <c r="BPA97" s="34"/>
      <c r="BPB97" s="34"/>
      <c r="BPC97" s="34"/>
      <c r="BPD97" s="34"/>
      <c r="BPE97" s="34"/>
      <c r="BPF97" s="34"/>
      <c r="BPG97" s="34"/>
      <c r="BPH97" s="34"/>
      <c r="BPI97" s="34"/>
      <c r="BPJ97" s="34"/>
      <c r="BPK97" s="34"/>
      <c r="BPL97" s="34"/>
      <c r="BPM97" s="34"/>
      <c r="BPN97" s="34"/>
      <c r="BPO97" s="34"/>
      <c r="BPP97" s="34"/>
      <c r="BPQ97" s="34"/>
      <c r="BPR97" s="34"/>
      <c r="BPS97" s="34"/>
      <c r="BPT97" s="34"/>
      <c r="BPU97" s="34"/>
      <c r="BPV97" s="34"/>
      <c r="BPW97" s="34"/>
      <c r="BPX97" s="34"/>
      <c r="BPY97" s="34"/>
      <c r="BPZ97" s="34"/>
      <c r="BQA97" s="34"/>
      <c r="BQB97" s="34"/>
      <c r="BQC97" s="34"/>
      <c r="BQD97" s="34"/>
      <c r="BQE97" s="34"/>
      <c r="BQF97" s="34"/>
      <c r="BQG97" s="34"/>
      <c r="BQH97" s="34"/>
      <c r="BQI97" s="34"/>
      <c r="BQJ97" s="34"/>
      <c r="BQK97" s="34"/>
      <c r="BQL97" s="34"/>
      <c r="BQM97" s="34"/>
      <c r="BQN97" s="34"/>
      <c r="BQO97" s="34"/>
      <c r="BQP97" s="34"/>
      <c r="BQQ97" s="34"/>
      <c r="BQR97" s="34"/>
      <c r="BQS97" s="34"/>
      <c r="BQT97" s="34"/>
      <c r="BQU97" s="34"/>
      <c r="BQV97" s="34"/>
      <c r="BQW97" s="34"/>
      <c r="BQX97" s="34"/>
      <c r="BQY97" s="34"/>
      <c r="BQZ97" s="34"/>
      <c r="BRA97" s="34"/>
      <c r="BRB97" s="34"/>
      <c r="BRC97" s="34"/>
      <c r="BRD97" s="34"/>
      <c r="BRE97" s="34"/>
      <c r="BRF97" s="34"/>
      <c r="BRG97" s="34"/>
      <c r="BRH97" s="34"/>
      <c r="BRI97" s="34"/>
      <c r="BRJ97" s="34"/>
    </row>
    <row r="98" spans="1:1841" x14ac:dyDescent="0.35">
      <c r="C98" s="13"/>
      <c r="D98" s="13"/>
      <c r="E98" s="13"/>
      <c r="F98" s="13"/>
      <c r="G98" s="13"/>
      <c r="H98" s="13"/>
      <c r="I98" s="13"/>
      <c r="J98" s="13"/>
      <c r="K98" s="13"/>
      <c r="L98" s="13"/>
      <c r="M98" s="34"/>
      <c r="N98" s="34"/>
      <c r="O98" s="34"/>
      <c r="P98" s="34"/>
      <c r="BRK98"/>
      <c r="BRL98"/>
      <c r="BRM98"/>
      <c r="BRN98"/>
      <c r="BRO98"/>
      <c r="BRP98"/>
      <c r="BRQ98"/>
      <c r="BRR98"/>
      <c r="BRS98"/>
      <c r="BRT98"/>
      <c r="BRU98"/>
    </row>
    <row r="99" spans="1:1841" x14ac:dyDescent="0.35">
      <c r="M99" s="34"/>
      <c r="N99" s="34"/>
      <c r="O99" s="34"/>
      <c r="P99" s="34"/>
      <c r="BRK99"/>
      <c r="BRL99"/>
      <c r="BRM99"/>
      <c r="BRN99"/>
      <c r="BRO99"/>
      <c r="BRP99"/>
      <c r="BRQ99"/>
      <c r="BRR99"/>
      <c r="BRS99"/>
      <c r="BRT99"/>
      <c r="BRU99"/>
    </row>
    <row r="100" spans="1:1841" x14ac:dyDescent="0.35">
      <c r="M100" s="34"/>
      <c r="N100" s="34"/>
      <c r="O100" s="34"/>
      <c r="P100" s="34"/>
      <c r="BRK100"/>
      <c r="BRL100"/>
      <c r="BRM100"/>
      <c r="BRN100"/>
      <c r="BRO100"/>
      <c r="BRP100"/>
      <c r="BRQ100"/>
      <c r="BRR100"/>
      <c r="BRS100"/>
      <c r="BRT100"/>
      <c r="BRU100"/>
    </row>
    <row r="101" spans="1:1841" x14ac:dyDescent="0.35">
      <c r="M101" s="13"/>
    </row>
  </sheetData>
  <mergeCells count="24">
    <mergeCell ref="A4:L4"/>
    <mergeCell ref="J2:K2"/>
    <mergeCell ref="A27:A31"/>
    <mergeCell ref="L2:L3"/>
    <mergeCell ref="I2:I3"/>
    <mergeCell ref="G2:H2"/>
    <mergeCell ref="A13:A16"/>
    <mergeCell ref="A5:A12"/>
    <mergeCell ref="A17:A21"/>
    <mergeCell ref="A22:A26"/>
    <mergeCell ref="A95:L95"/>
    <mergeCell ref="A57:A60"/>
    <mergeCell ref="A53:A56"/>
    <mergeCell ref="A47:A52"/>
    <mergeCell ref="A32:A36"/>
    <mergeCell ref="A37:A41"/>
    <mergeCell ref="A42:A46"/>
    <mergeCell ref="A94:L94"/>
    <mergeCell ref="A84:A87"/>
    <mergeCell ref="A71:A74"/>
    <mergeCell ref="A75:A78"/>
    <mergeCell ref="A80:A83"/>
    <mergeCell ref="A66:A69"/>
    <mergeCell ref="A61:A65"/>
  </mergeCells>
  <phoneticPr fontId="2" type="noConversion"/>
  <pageMargins left="0.5" right="0.5" top="0.5" bottom="0.25" header="0.05" footer="0.05"/>
  <pageSetup scale="70" fitToHeight="2" orientation="landscape" r:id="rId1"/>
  <headerFooter alignWithMargins="0"/>
  <extLst>
    <ext xmlns:mx="http://schemas.microsoft.com/office/mac/excel/2008/main" uri="{64002731-A6B0-56B0-2670-7721B7C09600}">
      <mx:PLV Mode="0" OnePage="0" WScale="7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I9"/>
  <sheetViews>
    <sheetView zoomScale="120" zoomScaleNormal="120" workbookViewId="0"/>
  </sheetViews>
  <sheetFormatPr defaultColWidth="8.73046875" defaultRowHeight="12.75" x14ac:dyDescent="0.35"/>
  <cols>
    <col min="7" max="7" width="11.86328125" bestFit="1" customWidth="1"/>
  </cols>
  <sheetData>
    <row r="1" spans="4:9" x14ac:dyDescent="0.35">
      <c r="G1" s="58"/>
      <c r="H1" s="58"/>
    </row>
    <row r="2" spans="4:9" x14ac:dyDescent="0.35">
      <c r="G2" s="58"/>
      <c r="H2" s="58"/>
    </row>
    <row r="3" spans="4:9" x14ac:dyDescent="0.35">
      <c r="G3" s="58"/>
      <c r="H3" s="58"/>
    </row>
    <row r="4" spans="4:9" x14ac:dyDescent="0.35">
      <c r="G4" s="58"/>
      <c r="H4" s="58"/>
    </row>
    <row r="5" spans="4:9" x14ac:dyDescent="0.35">
      <c r="G5" s="58"/>
      <c r="H5" s="58"/>
    </row>
    <row r="6" spans="4:9" x14ac:dyDescent="0.35">
      <c r="D6" s="56"/>
      <c r="G6" s="58"/>
      <c r="H6" s="58"/>
    </row>
    <row r="7" spans="4:9" x14ac:dyDescent="0.35">
      <c r="D7" s="57"/>
      <c r="G7" s="58"/>
      <c r="H7" s="58"/>
      <c r="I7" s="56"/>
    </row>
    <row r="8" spans="4:9" x14ac:dyDescent="0.35">
      <c r="G8" s="58"/>
      <c r="H8" s="58"/>
    </row>
    <row r="9" spans="4:9" x14ac:dyDescent="0.35">
      <c r="G9" s="58"/>
      <c r="H9" s="58"/>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GOA Gfish Specs 2020</vt:lpstr>
      <vt:lpstr>Sheet1</vt:lpstr>
      <vt:lpstr>'GOA Gfish Specs 2020'!Print_Area</vt:lpstr>
      <vt:lpstr>'GOA Gfish Specs 2020'!Print_Titles</vt:lpstr>
    </vt:vector>
  </TitlesOfParts>
  <Company>US DOC/NOAA Fisheries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DOC</dc:creator>
  <cp:lastModifiedBy>Sara Cleaver</cp:lastModifiedBy>
  <cp:lastPrinted>2019-11-23T01:43:16Z</cp:lastPrinted>
  <dcterms:created xsi:type="dcterms:W3CDTF">2007-06-07T21:57:02Z</dcterms:created>
  <dcterms:modified xsi:type="dcterms:W3CDTF">2019-12-04T19:46:23Z</dcterms:modified>
</cp:coreProperties>
</file>